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Formatos GobMx_Lineamientos\Última versión\Formatos_Seguimiento_2024\"/>
    </mc:Choice>
  </mc:AlternateContent>
  <bookViews>
    <workbookView xWindow="-105" yWindow="-105" windowWidth="23250" windowHeight="12450"/>
  </bookViews>
  <sheets>
    <sheet name="Instructivo_Tabla Indicadores" sheetId="8" r:id="rId1"/>
    <sheet name="Tabla Indicadores ISD" sheetId="6" r:id="rId2"/>
    <sheet name="Instructivo_Ficha Individual" sheetId="4" r:id="rId3"/>
    <sheet name="Ficha Individual" sheetId="5" r:id="rId4"/>
    <sheet name="Catálogos" sheetId="11" state="hidden" r:id="rId5"/>
    <sheet name="Hoja3" sheetId="10" state="hidden" r:id="rId6"/>
    <sheet name="Hoja2" sheetId="7" state="hidden" r:id="rId7"/>
  </sheets>
  <definedNames>
    <definedName name="_xlnm._FilterDatabase" localSheetId="4" hidden="1">Catálogos!$A$1:$F$1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6" l="1"/>
  <c r="E2" i="6"/>
  <c r="E2" i="8"/>
  <c r="A896"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69" i="11"/>
  <c r="A870" i="11"/>
  <c r="A871"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2" i="11"/>
  <c r="A2" i="8" l="1"/>
  <c r="E3" i="8" s="1"/>
  <c r="A2" i="6"/>
</calcChain>
</file>

<file path=xl/comments1.xml><?xml version="1.0" encoding="utf-8"?>
<comments xmlns="http://schemas.openxmlformats.org/spreadsheetml/2006/main">
  <authors>
    <author>prueba</author>
    <author>Microsoft Office User</author>
  </authors>
  <commentList>
    <comment ref="B2" authorId="0" shapeId="0">
      <text>
        <r>
          <rPr>
            <sz val="9"/>
            <color rgb="FF000000"/>
            <rFont val="Tahoma"/>
            <family val="2"/>
          </rPr>
          <t>Clave a un dígito</t>
        </r>
      </text>
    </comment>
    <comment ref="D2" authorId="0" shapeId="0">
      <text>
        <r>
          <rPr>
            <sz val="9"/>
            <color rgb="FF000000"/>
            <rFont val="Tahoma"/>
            <family val="2"/>
          </rPr>
          <t>Nombre completo del ramo, no incluir siglas.</t>
        </r>
      </text>
    </comment>
    <comment ref="B3" authorId="0" shapeId="0">
      <text>
        <r>
          <rPr>
            <sz val="9"/>
            <color rgb="FF000000"/>
            <rFont val="Tahoma"/>
            <family val="2"/>
          </rPr>
          <t>Clave del Pp: Modalidad + clave a 3 dígitos</t>
        </r>
      </text>
    </comment>
    <comment ref="D3" authorId="0" shapeId="0">
      <text>
        <r>
          <rPr>
            <sz val="9"/>
            <color rgb="FF000000"/>
            <rFont val="Tahoma"/>
            <family val="2"/>
          </rPr>
          <t>Nombre completo del Pp</t>
        </r>
      </text>
    </comment>
    <comment ref="Q3" authorId="1" shapeId="0">
      <text>
        <r>
          <rPr>
            <sz val="9"/>
            <color rgb="FF000000"/>
            <rFont val="Tahoma"/>
            <family val="2"/>
          </rPr>
          <t>De manera adicional al presente formato, se pueden enviar los anexos respectivos, donde se expongan los elementos técnicos utilizados en el cálculo de las mediciones.</t>
        </r>
      </text>
    </comment>
    <comment ref="B5" authorId="0" shapeId="0">
      <text>
        <r>
          <rPr>
            <sz val="9"/>
            <color rgb="FF000000"/>
            <rFont val="Tahoma"/>
            <family val="2"/>
          </rPr>
          <t>Nivel de la MIR al cual corresponde el Indicador: Fin, Propósito, Componente, Actividad o Sin Nivel (en el caso de FID).</t>
        </r>
      </text>
    </comment>
    <comment ref="C5" authorId="0" shapeId="0">
      <text>
        <r>
          <rPr>
            <sz val="9"/>
            <color rgb="FF000000"/>
            <rFont val="Tahoma"/>
            <family val="2"/>
          </rPr>
          <t>Resumen narrativo de la MIR del nivel al que corresponde el indicador o el objetivo del Pp en caso de que cuente con FID (registrado previamente en el PIPP-SHCP).</t>
        </r>
      </text>
    </comment>
    <comment ref="D5" authorId="0" shapeId="0">
      <text>
        <r>
          <rPr>
            <sz val="9"/>
            <color rgb="FF000000"/>
            <rFont val="Tahoma"/>
            <family val="2"/>
          </rPr>
          <t>Nombre del Indicador con el cual se medirá el desempeño del Pp.</t>
        </r>
      </text>
    </comment>
    <comment ref="E5" authorId="0" shapeId="0">
      <text>
        <r>
          <rPr>
            <sz val="9"/>
            <color rgb="FF000000"/>
            <rFont val="Tahoma"/>
            <family val="2"/>
          </rPr>
          <t>Clave y descripción (nombre) de la Unidad Responsable del Pp.</t>
        </r>
      </text>
    </comment>
    <comment ref="R5" authorId="1" shapeId="0">
      <text>
        <r>
          <rPr>
            <sz val="9"/>
            <color rgb="FF000000"/>
            <rFont val="Tahoma"/>
            <family val="2"/>
          </rPr>
          <t xml:space="preserve">Corresponde a la medición inmediata anterior respecto al período que se propone su instauración.
</t>
        </r>
        <r>
          <rPr>
            <sz val="9"/>
            <color rgb="FF000000"/>
            <rFont val="Tahoma"/>
            <family val="2"/>
          </rPr>
          <t xml:space="preserve">
</t>
        </r>
        <r>
          <rPr>
            <sz val="9"/>
            <color rgb="FF000000"/>
            <rFont val="Tahoma"/>
            <family val="2"/>
          </rPr>
          <t>Ejemplo: si el indicador es de frecuencia mensual e iniciará su medición en el mes de julio, el valor de la medición 1 corresponde al mes de junio.</t>
        </r>
      </text>
    </comment>
    <comment ref="S5" authorId="1" shapeId="0">
      <text>
        <r>
          <rPr>
            <sz val="9"/>
            <color rgb="FF000000"/>
            <rFont val="Tahoma"/>
            <family val="2"/>
          </rPr>
          <t>En caso de que el método del cálculo del indicador considere más de dos variables, se deberán agregar las respectivas columnas y registrar el valor de cada una de las variables que se utilzan en el cálculo.</t>
        </r>
      </text>
    </comment>
    <comment ref="U5" authorId="1" shapeId="0">
      <text>
        <r>
          <rPr>
            <sz val="9"/>
            <color rgb="FF000000"/>
            <rFont val="Tahoma"/>
            <family val="34"/>
          </rPr>
          <t xml:space="preserve">Corresponde a la penúltima medición respecto al período que se propone su instauración.
</t>
        </r>
        <r>
          <rPr>
            <sz val="9"/>
            <color rgb="FF000000"/>
            <rFont val="Tahoma"/>
            <family val="34"/>
          </rPr>
          <t xml:space="preserve">
</t>
        </r>
        <r>
          <rPr>
            <sz val="9"/>
            <color rgb="FF000000"/>
            <rFont val="Tahoma"/>
            <family val="34"/>
          </rPr>
          <t xml:space="preserve">Ejemplo: si el indicador es de frecuencia mensual e iniciará su medición en el mes de julio, el valor de la medición 2 corresponde al mes de mayo.
</t>
        </r>
      </text>
    </comment>
    <comment ref="W5" authorId="1" shapeId="0">
      <text>
        <r>
          <rPr>
            <sz val="9"/>
            <color rgb="FF000000"/>
            <rFont val="Tahoma"/>
            <family val="34"/>
          </rPr>
          <t xml:space="preserve">En caso de que el método del cálculo del indicador considere más de dos variables, se deberán agregar las respectivas columnas y registrar el valor de cada una de las variables que se utilzan en el cálculo.
</t>
        </r>
        <r>
          <rPr>
            <sz val="10"/>
            <color rgb="FF000000"/>
            <rFont val="Calibri"/>
            <family val="2"/>
          </rPr>
          <t xml:space="preserve"> </t>
        </r>
      </text>
    </comment>
    <comment ref="X5" authorId="1" shapeId="0">
      <text>
        <r>
          <rPr>
            <sz val="9"/>
            <color rgb="FF000000"/>
            <rFont val="Tahoma"/>
            <family val="34"/>
          </rPr>
          <t xml:space="preserve">Corresponde a la antepenúltima medición respecto al período que se propone su instauración.
</t>
        </r>
        <r>
          <rPr>
            <sz val="9"/>
            <color rgb="FF000000"/>
            <rFont val="Tahoma"/>
            <family val="34"/>
          </rPr>
          <t xml:space="preserve">
</t>
        </r>
        <r>
          <rPr>
            <sz val="9"/>
            <color rgb="FF000000"/>
            <rFont val="Tahoma"/>
            <family val="34"/>
          </rPr>
          <t xml:space="preserve">Ejemplo: si el indicador es de frecuencia mensual e iniciará su medición en el mes de julio, el valor de la medición 3 corresponde al mes de abril.
</t>
        </r>
      </text>
    </comment>
    <comment ref="AB5" authorId="1" shapeId="0">
      <text>
        <r>
          <rPr>
            <sz val="10"/>
            <color rgb="FF000000"/>
            <rFont val="Tahoma"/>
            <family val="2"/>
          </rPr>
          <t xml:space="preserve">En este campo se pueden registrar aquellas observaciones que se quieran emitir respecto del cálculo de las mediciones.
</t>
        </r>
        <r>
          <rPr>
            <sz val="10"/>
            <color rgb="FF000000"/>
            <rFont val="Tahoma"/>
            <family val="34"/>
          </rPr>
          <t>En caso de que no se puedan realizar u obtener las mediciones, en este campo se debe anotar la justificación. Aplica para aquellos casos en donde los responsables del Pp no cuentan con los insumos para realizar el cálculo o las estimaciones. Por ejemplo, la ausencia de encuestas, censos, publicaciones nacionales e internacionales, etc.</t>
        </r>
      </text>
    </comment>
    <comment ref="Y7" authorId="1" shapeId="0">
      <text>
        <r>
          <rPr>
            <sz val="9"/>
            <color rgb="FF000000"/>
            <rFont val="Tahoma"/>
            <family val="34"/>
          </rPr>
          <t xml:space="preserve">En caso de que el método del cálculo del indicador considere más de dos variables, se deberán agregar las respectivas columnas y registrar el valor de cada una de las variables que se utilzan en el cálculo.
</t>
        </r>
        <r>
          <rPr>
            <sz val="9"/>
            <color rgb="FF000000"/>
            <rFont val="Tahoma"/>
            <family val="34"/>
          </rPr>
          <t xml:space="preserve">  </t>
        </r>
      </text>
    </comment>
  </commentList>
</comments>
</file>

<file path=xl/comments2.xml><?xml version="1.0" encoding="utf-8"?>
<comments xmlns="http://schemas.openxmlformats.org/spreadsheetml/2006/main">
  <authors>
    <author>Microsoft Office User</author>
    <author>Elizabeth Alejandra Martinez Gonzalez</author>
  </authors>
  <commentList>
    <comment ref="B2" authorId="0" shapeId="0">
      <text>
        <r>
          <rPr>
            <sz val="10"/>
            <color rgb="FF000000"/>
            <rFont val="Tahoma"/>
            <family val="2"/>
          </rPr>
          <t>En este mismo archivo se deben generar los formatos para cada uno de los indicadores que sean propuestos.</t>
        </r>
      </text>
    </comment>
    <comment ref="P5" authorId="1" shapeId="0">
      <text>
        <r>
          <rPr>
            <sz val="9"/>
            <color rgb="FF000000"/>
            <rFont val="Montserrat"/>
          </rPr>
          <t xml:space="preserve">En esta sección se debe registrar la información solicitada sobre el servidor público o la persona responsable de integrar la información del indicador.
</t>
        </r>
      </text>
    </comment>
    <comment ref="G7" authorId="0" shapeId="0">
      <text>
        <r>
          <rPr>
            <sz val="9"/>
            <color rgb="FF000000"/>
            <rFont val="Montserrat"/>
            <family val="2"/>
            <charset val="77"/>
          </rPr>
          <t xml:space="preserve">Clave y descripción (nombre) del ramo al que pertenece el Pp.
Ejemplo: </t>
        </r>
        <r>
          <rPr>
            <b/>
            <sz val="9"/>
            <color rgb="FF000000"/>
            <rFont val="Montserrat"/>
            <family val="2"/>
            <charset val="77"/>
          </rPr>
          <t xml:space="preserve">06 Hacienda y Crédito Público
</t>
        </r>
      </text>
    </comment>
    <comment ref="K7" authorId="1" shapeId="0">
      <text>
        <r>
          <rPr>
            <sz val="9"/>
            <color rgb="FF000000"/>
            <rFont val="Montserrat"/>
          </rPr>
          <t xml:space="preserve">Clave y descripción (nombre) de la Unidad Responsable del Pp.
Ejemplo: </t>
        </r>
        <r>
          <rPr>
            <b/>
            <sz val="9"/>
            <color rgb="FF000000"/>
            <rFont val="Montserrat"/>
          </rPr>
          <t xml:space="preserve">EZN Archivo General de la Nación </t>
        </r>
      </text>
    </comment>
    <comment ref="G9" authorId="1" shapeId="0">
      <text>
        <r>
          <rPr>
            <sz val="9"/>
            <color rgb="FF000000"/>
            <rFont val="Montserrat"/>
          </rPr>
          <t xml:space="preserve">Clave y nombre del Pp.
Ejemplo: </t>
        </r>
        <r>
          <rPr>
            <b/>
            <sz val="9"/>
            <color rgb="FF000000"/>
            <rFont val="Montserrat"/>
          </rPr>
          <t>E-002 Preservación y difusión del acervo documental de la Nación</t>
        </r>
      </text>
    </comment>
    <comment ref="G12" authorId="1" shapeId="0">
      <text>
        <r>
          <rPr>
            <b/>
            <sz val="9"/>
            <color rgb="FF000000"/>
            <rFont val="Montserrat"/>
          </rPr>
          <t>Objetivo del nivel de la MIR correspondiente y al cual estará asociado el indicador para su medición</t>
        </r>
        <r>
          <rPr>
            <sz val="9"/>
            <color rgb="FF000000"/>
            <rFont val="Montserrat"/>
          </rPr>
          <t xml:space="preserve">; al final del objetivo se debe señalar entre paréntesis el nivel de la MIR: Fin, Propósito, Componente o Actividad.
</t>
        </r>
        <r>
          <rPr>
            <b/>
            <sz val="9"/>
            <color rgb="FF000000"/>
            <rFont val="Montserrat"/>
          </rPr>
          <t>Para el caso de una FID, corresponde al objetivo del Pp que se encuentra registrado en el PIPP</t>
        </r>
        <r>
          <rPr>
            <sz val="9"/>
            <color rgb="FF000000"/>
            <rFont val="Montserrat"/>
          </rPr>
          <t xml:space="preserve">.
</t>
        </r>
        <r>
          <rPr>
            <sz val="9"/>
            <color rgb="FF000000"/>
            <rFont val="Montserrat"/>
            <family val="2"/>
            <charset val="77"/>
          </rPr>
          <t xml:space="preserve">Ejemplo: Contribuir a la reducción de emisiones nacionales de gases de efecto invernadero (Fin).
</t>
        </r>
      </text>
    </comment>
    <comment ref="G15" authorId="1" shapeId="0">
      <text>
        <r>
          <rPr>
            <b/>
            <sz val="9"/>
            <color rgb="FF000000"/>
            <rFont val="Montserrat"/>
          </rPr>
          <t>Nombre del indicador con el cual se medirá el desempeño del Pp.</t>
        </r>
      </text>
    </comment>
    <comment ref="G17" authorId="1" shapeId="0">
      <text>
        <r>
          <rPr>
            <sz val="9"/>
            <color rgb="FF000000"/>
            <rFont val="Montserrat"/>
          </rPr>
          <t xml:space="preserve">La </t>
        </r>
        <r>
          <rPr>
            <b/>
            <sz val="9"/>
            <color rgb="FF000000"/>
            <rFont val="Montserrat"/>
          </rPr>
          <t>definición</t>
        </r>
        <r>
          <rPr>
            <sz val="9"/>
            <color rgb="FF000000"/>
            <rFont val="Montserrat"/>
          </rPr>
          <t xml:space="preserve"> del indicador debe precisar qué se pretende medir, con el fin de identificar el resultado esperado de la intervención; debe ayudar a entender la utilidad, finalidad, uso del indicador y explicar por qué éste es una forma adecuada de medir el objetivo al que está asociado.</t>
        </r>
      </text>
    </comment>
    <comment ref="G19" authorId="1" shapeId="0">
      <text>
        <r>
          <rPr>
            <sz val="9"/>
            <color rgb="FF000000"/>
            <rFont val="Montserrat"/>
          </rPr>
          <t xml:space="preserve">Expresión aritmética del indicador.
</t>
        </r>
        <r>
          <rPr>
            <sz val="9"/>
            <color rgb="FF000000"/>
            <rFont val="Montserrat"/>
          </rPr>
          <t xml:space="preserve">
</t>
        </r>
        <r>
          <rPr>
            <sz val="9"/>
            <color rgb="FF000000"/>
            <rFont val="Montserrat"/>
          </rPr>
          <t xml:space="preserve">Ejemplo: Índice de Auditorias Directas con Alto Impacto = </t>
        </r>
        <r>
          <rPr>
            <b/>
            <sz val="9"/>
            <color rgb="FF000000"/>
            <rFont val="Montserrat"/>
          </rPr>
          <t>(OAI * 0.3) + (COAIT * 0.5) + (CR * 0.2)</t>
        </r>
      </text>
    </comment>
    <comment ref="G21" authorId="1" shapeId="0">
      <text>
        <r>
          <rPr>
            <sz val="9"/>
            <color rgb="FF000000"/>
            <rFont val="Montserrat"/>
          </rPr>
          <t xml:space="preserve">La Unidad de Medida del Indicador, es decir, cuál es la expresión del resultado del indicador. </t>
        </r>
        <r>
          <rPr>
            <b/>
            <sz val="9"/>
            <color rgb="FF000000"/>
            <rFont val="Montserrat"/>
          </rPr>
          <t>LA UNIDAD DE MEDIDA GUARDA DIRECTA CORRESPONDENCIA CON EL MÉTODO DE CÁLCULO.</t>
        </r>
        <r>
          <rPr>
            <sz val="9"/>
            <color rgb="FF000000"/>
            <rFont val="Montserrat"/>
          </rPr>
          <t xml:space="preserve">
</t>
        </r>
        <r>
          <rPr>
            <sz val="9"/>
            <color indexed="81"/>
            <rFont val="Montserrat"/>
          </rPr>
          <t>Algunas opciones son: porcentaje, razón, índice,  etc.</t>
        </r>
        <r>
          <rPr>
            <sz val="9"/>
            <color rgb="FF000000"/>
            <rFont val="Montserrat"/>
          </rPr>
          <t xml:space="preserve">
</t>
        </r>
      </text>
    </comment>
    <comment ref="K21" authorId="1" shapeId="0">
      <text>
        <r>
          <rPr>
            <sz val="9"/>
            <color rgb="FF000000"/>
            <rFont val="Montserrat"/>
          </rPr>
          <t>La frecuencia de medición establece cada cuando se realiza la medición del indicador (mensual, bimestral, trimestral, cuatrimestral, semestral o anual, etc.).</t>
        </r>
      </text>
    </comment>
    <comment ref="J23" authorId="1" shapeId="0">
      <text>
        <r>
          <rPr>
            <sz val="9"/>
            <color rgb="FF000000"/>
            <rFont val="Montserrat"/>
          </rPr>
          <t xml:space="preserve">La Dimensión a medir del Indicador de Desempeño puede ser </t>
        </r>
        <r>
          <rPr>
            <b/>
            <sz val="9"/>
            <color rgb="FF000000"/>
            <rFont val="Montserrat"/>
          </rPr>
          <t>Eficiencia, Eficacia, Calidad</t>
        </r>
        <r>
          <rPr>
            <sz val="9"/>
            <color rgb="FF000000"/>
            <rFont val="Montserrat"/>
          </rPr>
          <t xml:space="preserve"> o </t>
        </r>
        <r>
          <rPr>
            <b/>
            <sz val="9"/>
            <color rgb="FF000000"/>
            <rFont val="Montserrat"/>
          </rPr>
          <t>Economía</t>
        </r>
        <r>
          <rPr>
            <sz val="9"/>
            <color rgb="FF000000"/>
            <rFont val="Montserrat"/>
          </rPr>
          <t xml:space="preserve">. 
</t>
        </r>
        <r>
          <rPr>
            <b/>
            <sz val="9"/>
            <color rgb="FF000000"/>
            <rFont val="Montserrat"/>
          </rPr>
          <t>SOLO DEBE SELECCIONARSE UN CAMPO</t>
        </r>
        <r>
          <rPr>
            <sz val="9"/>
            <color rgb="FF000000"/>
            <rFont val="Montserrat"/>
          </rPr>
          <t xml:space="preserve">.
</t>
        </r>
      </text>
    </comment>
    <comment ref="M24" authorId="1" shapeId="0">
      <text>
        <r>
          <rPr>
            <sz val="9"/>
            <color rgb="FF000000"/>
            <rFont val="Montserrat"/>
          </rPr>
          <t xml:space="preserve">El tipo de Indicador de Desempeño, puede ser </t>
        </r>
        <r>
          <rPr>
            <b/>
            <sz val="9"/>
            <color rgb="FF000000"/>
            <rFont val="Montserrat"/>
          </rPr>
          <t>Estratégico</t>
        </r>
        <r>
          <rPr>
            <sz val="9"/>
            <color rgb="FF000000"/>
            <rFont val="Montserrat"/>
          </rPr>
          <t xml:space="preserve"> o </t>
        </r>
        <r>
          <rPr>
            <b/>
            <sz val="9"/>
            <color rgb="FF000000"/>
            <rFont val="Montserrat"/>
          </rPr>
          <t>Gestión</t>
        </r>
        <r>
          <rPr>
            <sz val="9"/>
            <color rgb="FF000000"/>
            <rFont val="Montserrat"/>
          </rPr>
          <t xml:space="preserve">. </t>
        </r>
        <r>
          <rPr>
            <b/>
            <sz val="9"/>
            <color rgb="FF000000"/>
            <rFont val="Montserrat"/>
          </rPr>
          <t>SOLO DEBE SELECCIONARSE UN CAMPO.</t>
        </r>
        <r>
          <rPr>
            <sz val="9"/>
            <color rgb="FF000000"/>
            <rFont val="Montserrat"/>
          </rPr>
          <t xml:space="preserve">
</t>
        </r>
      </text>
    </comment>
    <comment ref="G26" authorId="1" shapeId="0">
      <text>
        <r>
          <rPr>
            <sz val="9"/>
            <color rgb="FF000000"/>
            <rFont val="Montserrat"/>
          </rPr>
          <t xml:space="preserve">Los medios de verificación deben indicar el nombre exacto del documento(s) o archivo(s) que contiene la información </t>
        </r>
        <r>
          <rPr>
            <sz val="9"/>
            <color rgb="FF000000"/>
            <rFont val="Montserrat"/>
          </rPr>
          <t xml:space="preserve">para cada una de las variables del indicador, además </t>
        </r>
        <r>
          <rPr>
            <sz val="9"/>
            <color rgb="FF000000"/>
            <rFont val="Montserrat"/>
          </rPr>
          <t>de incluir dirección electrónica o indicar el área responsable de resguardar la información.</t>
        </r>
      </text>
    </comment>
    <comment ref="G27" authorId="1" shapeId="0">
      <text>
        <r>
          <rPr>
            <sz val="9"/>
            <color rgb="FF000000"/>
            <rFont val="Montserrat"/>
          </rPr>
          <t xml:space="preserve">El sentido del Indicador de Desempeño, puede ser </t>
        </r>
        <r>
          <rPr>
            <b/>
            <sz val="9"/>
            <color rgb="FF000000"/>
            <rFont val="Montserrat"/>
          </rPr>
          <t>Ascendente</t>
        </r>
        <r>
          <rPr>
            <sz val="9"/>
            <color rgb="FF000000"/>
            <rFont val="Montserrat"/>
          </rPr>
          <t xml:space="preserve"> o </t>
        </r>
        <r>
          <rPr>
            <b/>
            <sz val="9"/>
            <color rgb="FF000000"/>
            <rFont val="Montserrat"/>
          </rPr>
          <t>Descendente</t>
        </r>
        <r>
          <rPr>
            <sz val="9"/>
            <color rgb="FF000000"/>
            <rFont val="Montserrat"/>
          </rPr>
          <t xml:space="preserve">. 
</t>
        </r>
        <r>
          <rPr>
            <sz val="9"/>
            <color rgb="FF000000"/>
            <rFont val="Montserrat"/>
          </rPr>
          <t xml:space="preserve">
</t>
        </r>
        <r>
          <rPr>
            <b/>
            <sz val="9"/>
            <color rgb="FF000000"/>
            <rFont val="Montserrat"/>
          </rPr>
          <t>SOLO DEBE SELECCIONARSE UN CAMPO.</t>
        </r>
      </text>
    </comment>
    <comment ref="K27" authorId="1" shapeId="0">
      <text>
        <r>
          <rPr>
            <sz val="9"/>
            <color rgb="FF000000"/>
            <rFont val="Montserrat"/>
          </rPr>
          <t xml:space="preserve">El tipo de valor de la meta puede ser </t>
        </r>
        <r>
          <rPr>
            <b/>
            <sz val="9"/>
            <color rgb="FF000000"/>
            <rFont val="Montserrat"/>
          </rPr>
          <t>Absoluto</t>
        </r>
        <r>
          <rPr>
            <sz val="9"/>
            <color rgb="FF000000"/>
            <rFont val="Montserrat"/>
          </rPr>
          <t xml:space="preserve"> o </t>
        </r>
        <r>
          <rPr>
            <b/>
            <sz val="9"/>
            <color rgb="FF000000"/>
            <rFont val="Montserrat"/>
          </rPr>
          <t>Relativo</t>
        </r>
        <r>
          <rPr>
            <sz val="9"/>
            <color rgb="FF000000"/>
            <rFont val="Montserrat"/>
          </rPr>
          <t xml:space="preserve">. </t>
        </r>
        <r>
          <rPr>
            <b/>
            <sz val="9"/>
            <color rgb="FF000000"/>
            <rFont val="Montserrat"/>
          </rPr>
          <t xml:space="preserve">SOLO DEBE SELECCIONARSE UN CAMPO.
</t>
        </r>
        <r>
          <rPr>
            <sz val="9"/>
            <color indexed="81"/>
            <rFont val="Montserrat"/>
          </rPr>
          <t>Ejemplo: es absoluto cuando se refiere al valor de la variable y el método de cálculo no se expresa en una noción o relación aritmética (número de camas de hospital, litros de gasolina, etc). En caso contrario es del tipo relativo: porcentaje, razón, promedio, índice, etc.</t>
        </r>
      </text>
    </comment>
    <comment ref="I32" authorId="1" shapeId="0">
      <text>
        <r>
          <rPr>
            <sz val="9"/>
            <color rgb="FF000000"/>
            <rFont val="Montserrat"/>
          </rPr>
          <t xml:space="preserve">Este campo debe contener el valor, periodo específico para la línea base  (acorde con la frecuencia de medición), por ejemplo: año 2016 y periodo : Primer trimestre. La línea base es la medición del indicador que se toma como referencia para darle seguimiento.
</t>
        </r>
        <r>
          <rPr>
            <sz val="9"/>
            <color rgb="FF000000"/>
            <rFont val="Montserrat"/>
          </rPr>
          <t xml:space="preserve">
</t>
        </r>
        <r>
          <rPr>
            <sz val="9"/>
            <color rgb="FF000000"/>
            <rFont val="Montserrat"/>
          </rPr>
          <t xml:space="preserve">En la siguiente liga se puede consultar la definición de Línea Base: </t>
        </r>
        <r>
          <rPr>
            <b/>
            <sz val="9"/>
            <color rgb="FF000000"/>
            <rFont val="Montserrat"/>
          </rPr>
          <t>https://www.gob.mx/cms/uploads/attachment/file/154446/Guia_Indicadores.pdf</t>
        </r>
      </text>
    </comment>
    <comment ref="M32" authorId="1" shapeId="0">
      <text>
        <r>
          <rPr>
            <sz val="9"/>
            <color rgb="FF000000"/>
            <rFont val="Montserrat"/>
          </rPr>
          <t xml:space="preserve">
</t>
        </r>
        <r>
          <rPr>
            <sz val="9"/>
            <color rgb="FF000000"/>
            <rFont val="Montserrat"/>
          </rPr>
          <t>Con independencia de la frecuencia de medición, en este campo se debe señalar el año y el valor de la meta anual del indicador, así como el período de cumplimiento.</t>
        </r>
      </text>
    </comment>
    <comment ref="G35" authorId="1" shapeId="0">
      <text>
        <r>
          <rPr>
            <sz val="9"/>
            <color rgb="FF000000"/>
            <rFont val="Montserrat"/>
          </rPr>
          <t xml:space="preserve">En este campo se debe incluir el nombre de la variable 1 con la cual se mide el indicador.
</t>
        </r>
        <r>
          <rPr>
            <b/>
            <sz val="9"/>
            <color rgb="FF000000"/>
            <rFont val="Montserrat"/>
          </rPr>
          <t xml:space="preserve">
</t>
        </r>
        <r>
          <rPr>
            <b/>
            <sz val="9"/>
            <color rgb="FF000000"/>
            <rFont val="Montserrat"/>
          </rPr>
          <t>TAL COMO INDICA LA NOTA [1], ESTA INFORMACIÓN DEBE SER REGISTRADA PARA CADA UNA DE LAS VARIABLES QUE COMPONEN EL INDICADOR.</t>
        </r>
      </text>
    </comment>
    <comment ref="K35" authorId="1" shapeId="0">
      <text>
        <r>
          <rPr>
            <sz val="9"/>
            <color rgb="FF000000"/>
            <rFont val="Montserrat"/>
          </rPr>
          <t xml:space="preserve">
</t>
        </r>
        <r>
          <rPr>
            <sz val="9"/>
            <color rgb="FF000000"/>
            <rFont val="Montserrat"/>
          </rPr>
          <t xml:space="preserve">En este campo se debe describir la variable 1 del indicador, es decir, qué mide la variable.
</t>
        </r>
        <r>
          <rPr>
            <sz val="9"/>
            <color rgb="FF000000"/>
            <rFont val="Montserrat"/>
          </rPr>
          <t xml:space="preserve">
</t>
        </r>
        <r>
          <rPr>
            <b/>
            <sz val="9"/>
            <color rgb="FF000000"/>
            <rFont val="Montserrat"/>
          </rPr>
          <t>TAL COMO INDICA LA NOTA [1], ESTA INFORMACIÓN DEBE SER REGISTRADA PARA CADA UNA DE LAS VARIABLES QUE COMPONEN EL INDICADOR.</t>
        </r>
      </text>
    </comment>
    <comment ref="G37" authorId="1" shapeId="0">
      <text>
        <r>
          <rPr>
            <sz val="9"/>
            <color rgb="FF000000"/>
            <rFont val="Montserrat"/>
          </rPr>
          <t xml:space="preserve">En este campo se deben incluir los medios de verificación de la variable. Debe contener el nombre del documento o archivo que contiene la información, además de incluir dirección electrónica o indicar el área responsable de resguardar la información.
</t>
        </r>
        <r>
          <rPr>
            <b/>
            <sz val="9"/>
            <color rgb="FF000000"/>
            <rFont val="Montserrat"/>
          </rPr>
          <t xml:space="preserve">
</t>
        </r>
        <r>
          <rPr>
            <b/>
            <sz val="9"/>
            <color rgb="FF000000"/>
            <rFont val="Montserrat"/>
          </rPr>
          <t>TAL COMO INDICA LA NOTA [1], ESTA INFORMACIÓN DEBE SER REGISTRADA PARA CADA UNA DE LAS VARIABLES QUE COMPONEN EL INDICADOR.</t>
        </r>
      </text>
    </comment>
    <comment ref="K37" authorId="1" shapeId="0">
      <text>
        <r>
          <rPr>
            <sz val="9"/>
            <color rgb="FF000000"/>
            <rFont val="Montserrat"/>
          </rPr>
          <t xml:space="preserve">En este campo se debe indicar la Unidad de Medida de la variable, es decir, cuál es la expresión de dicha variable.
</t>
        </r>
        <r>
          <rPr>
            <b/>
            <sz val="9"/>
            <color rgb="FF000000"/>
            <rFont val="Montserrat"/>
          </rPr>
          <t xml:space="preserve">
</t>
        </r>
        <r>
          <rPr>
            <b/>
            <sz val="9"/>
            <color rgb="FF000000"/>
            <rFont val="Montserrat"/>
          </rPr>
          <t>TAL COMO INDICA LA NOTA [1], ESTA INFORMACIÓN DEBE SER REGISTRADA PARA CADA UNA DE LAS VARIABLES QUE COMPONEN EL INDICADOR.</t>
        </r>
      </text>
    </comment>
    <comment ref="G39" authorId="1" shapeId="0">
      <text>
        <r>
          <rPr>
            <sz val="9"/>
            <color rgb="FF000000"/>
            <rFont val="Montserrat"/>
          </rPr>
          <t xml:space="preserve">Este campo debe contener la frecuencia de medición de la variable,  es decir, cada cuando se mide la variable (mensual, bimestral, trimestral, cuatrimestral, semestral o anual)
</t>
        </r>
        <r>
          <rPr>
            <b/>
            <sz val="9"/>
            <color rgb="FF000000"/>
            <rFont val="Montserrat"/>
          </rPr>
          <t xml:space="preserve">
</t>
        </r>
        <r>
          <rPr>
            <b/>
            <sz val="9"/>
            <color rgb="FF000000"/>
            <rFont val="Montserrat"/>
          </rPr>
          <t>TAL COMO INDICA LA NOTA [1], ESTA INFORMACIÓN DEBE SER REGISTRADA PARA CADA UNA DE LAS VARIABLES QUE COMPONEN EL INDICADOR.</t>
        </r>
      </text>
    </comment>
    <comment ref="K39" authorId="1" shapeId="0">
      <text>
        <r>
          <rPr>
            <sz val="9"/>
            <color rgb="FF000000"/>
            <rFont val="Montserrat"/>
          </rPr>
          <t xml:space="preserve">
</t>
        </r>
        <r>
          <rPr>
            <sz val="9"/>
            <color rgb="FF000000"/>
            <rFont val="Montserrat"/>
          </rPr>
          <t xml:space="preserve">Se refiere a la estrategia o método a través del cual se obtiene la información necesaria para medir la variable. Dentro de los principales métodos de recopilación de datos se encuentran: registros administrativos, cuestionarios, formularios, entrevistas, presentación de informes, censos, encuestas, entre otros.
</t>
        </r>
        <r>
          <rPr>
            <sz val="9"/>
            <color rgb="FF000000"/>
            <rFont val="Montserrat"/>
          </rPr>
          <t xml:space="preserve">
</t>
        </r>
        <r>
          <rPr>
            <b/>
            <sz val="9"/>
            <color rgb="FF000000"/>
            <rFont val="Montserrat"/>
          </rPr>
          <t>TAL COMO INDICA LA NOTA [1], ESTA INFORMACIÓN DEBE SER REGISTRADA PARA CADA UNA DE LAS VARIABLES QUE COMPONEN EL INDICADOR.</t>
        </r>
      </text>
    </comment>
  </commentList>
</comments>
</file>

<file path=xl/sharedStrings.xml><?xml version="1.0" encoding="utf-8"?>
<sst xmlns="http://schemas.openxmlformats.org/spreadsheetml/2006/main" count="2885" uniqueCount="1265">
  <si>
    <t>Puesto</t>
  </si>
  <si>
    <t>Área</t>
  </si>
  <si>
    <t>Responsable del indicador</t>
  </si>
  <si>
    <t>Sentido del indicador</t>
  </si>
  <si>
    <t>Método de recopilación de datos de la variable 2</t>
  </si>
  <si>
    <t>Unidad de Medida de la variable 2</t>
  </si>
  <si>
    <t>Fuente de Información (Medio de verificación) de la variable 2</t>
  </si>
  <si>
    <t>Descripción de la variable 2</t>
  </si>
  <si>
    <t>Nombre de la variable 2</t>
  </si>
  <si>
    <t>Método de recopilación de datos de la variable 1</t>
  </si>
  <si>
    <t>Unidad de Medida de la variable 1</t>
  </si>
  <si>
    <t>Fuente de Información (Medio de verificación) de la variable 1</t>
  </si>
  <si>
    <t>Descripción de la variable 1</t>
  </si>
  <si>
    <t>Nombre de la variable 1</t>
  </si>
  <si>
    <t>Características de las Variables del indicador[1]</t>
  </si>
  <si>
    <t>Período de Cumplimiento de la Meta</t>
  </si>
  <si>
    <t>Valor</t>
  </si>
  <si>
    <t>Período de la Línea base</t>
  </si>
  <si>
    <t>Año</t>
  </si>
  <si>
    <t>Línea base</t>
  </si>
  <si>
    <t>Frecuencia de medición</t>
  </si>
  <si>
    <t>Unidad de medida</t>
  </si>
  <si>
    <t>Dimensión a medir</t>
  </si>
  <si>
    <t>Nombre del Indicador</t>
  </si>
  <si>
    <t>Unidad Responsable</t>
  </si>
  <si>
    <t>Ramo</t>
  </si>
  <si>
    <t>Nombre del Programa Presupuestario</t>
  </si>
  <si>
    <t>Tipo de valor de la meta</t>
  </si>
  <si>
    <t>Nombre del responsable de la información del indicador</t>
  </si>
  <si>
    <t>Meta</t>
  </si>
  <si>
    <t>Teléfono</t>
  </si>
  <si>
    <t>Frecuencia de medición de la variable 1</t>
  </si>
  <si>
    <t>Frecuencia de medición de la variable 2</t>
  </si>
  <si>
    <t>(     )</t>
  </si>
  <si>
    <t>Absoluto</t>
  </si>
  <si>
    <t>Relativo</t>
  </si>
  <si>
    <t>(    )</t>
  </si>
  <si>
    <t xml:space="preserve"> Gestión</t>
  </si>
  <si>
    <t xml:space="preserve"> (   )</t>
  </si>
  <si>
    <t xml:space="preserve">Estratégico                   </t>
  </si>
  <si>
    <t>Correo electrónico</t>
  </si>
  <si>
    <t>Eficiencia</t>
  </si>
  <si>
    <t>Eficacia</t>
  </si>
  <si>
    <t>Calidad</t>
  </si>
  <si>
    <t>Economía</t>
  </si>
  <si>
    <t>Ascendente</t>
  </si>
  <si>
    <t>Descendente</t>
  </si>
  <si>
    <t>[1] Esta información deberá ser llenada para cada variable que compone el indicador de acuerdo con su método de cálculo. En la presente ficha se consideran únicamente dos variables, no obstante, en el caso que el indicador se componga de más de dos variables, se deben añadir las casillas con la información correspondiente para las variables adicionales.</t>
  </si>
  <si>
    <t>Meta Anual</t>
  </si>
  <si>
    <t xml:space="preserve"> (    )</t>
  </si>
  <si>
    <t>Formato para Indicadores de Desempeño</t>
  </si>
  <si>
    <t xml:space="preserve">Objetivo </t>
  </si>
  <si>
    <t>Objetivo</t>
  </si>
  <si>
    <t>Período específico</t>
  </si>
  <si>
    <t>Nivel de la MIR</t>
  </si>
  <si>
    <t>FIN</t>
  </si>
  <si>
    <t>COMPONENTE</t>
  </si>
  <si>
    <t>ACTIVIDAD</t>
  </si>
  <si>
    <t>PROPÓSITO</t>
  </si>
  <si>
    <t>FID</t>
  </si>
  <si>
    <t xml:space="preserve">Estratégico </t>
  </si>
  <si>
    <t>Gestión</t>
  </si>
  <si>
    <t>Nombre del Ramo</t>
  </si>
  <si>
    <t>Clave Pp</t>
  </si>
  <si>
    <t>Nombre del Pp</t>
  </si>
  <si>
    <t>UR responsable del indicador</t>
  </si>
  <si>
    <t>Objetivo del nivel de MIR o del Pp (FID)</t>
  </si>
  <si>
    <t>Ficha individual del Indicador</t>
  </si>
  <si>
    <t>Ficha Individual del Indicador</t>
  </si>
  <si>
    <t>Tipo de indicador</t>
  </si>
  <si>
    <t xml:space="preserve"> Objetivo del nivel de la MIR correspondiente u objetivo de la FID </t>
  </si>
  <si>
    <t>Datos Generales</t>
  </si>
  <si>
    <t>Definición</t>
  </si>
  <si>
    <t>Nombre</t>
  </si>
  <si>
    <t>Método de cálculo</t>
  </si>
  <si>
    <t>Medio(s) de Verificación</t>
  </si>
  <si>
    <t>Sentido</t>
  </si>
  <si>
    <t xml:space="preserve">Medio(s) de Verificación </t>
  </si>
  <si>
    <t>Datos Generales del Indicador*</t>
  </si>
  <si>
    <t>Mensual</t>
  </si>
  <si>
    <t>Bimestral</t>
  </si>
  <si>
    <t>Trimestral</t>
  </si>
  <si>
    <t>Cuatrimestral</t>
  </si>
  <si>
    <t>Semestral</t>
  </si>
  <si>
    <t>Anual</t>
  </si>
  <si>
    <t>Bienal</t>
  </si>
  <si>
    <t>Trienal</t>
  </si>
  <si>
    <t>Quinquenal</t>
  </si>
  <si>
    <t>Sexenal</t>
  </si>
  <si>
    <t>Medición 1</t>
  </si>
  <si>
    <t>Medición 2</t>
  </si>
  <si>
    <t>Medición 3</t>
  </si>
  <si>
    <t>Numerador 1</t>
  </si>
  <si>
    <t>Denominador 1</t>
  </si>
  <si>
    <t>Numerador 2</t>
  </si>
  <si>
    <t>Denominador 2</t>
  </si>
  <si>
    <t>Numerador 3</t>
  </si>
  <si>
    <t>Denominador 3</t>
  </si>
  <si>
    <t>Mediciones anteriores del indicador respecto del período en que se propone su instauración, de acuerdo con su frecuencia de medición</t>
  </si>
  <si>
    <t>OBSERVACIONES</t>
  </si>
  <si>
    <t>Objetivo correspondiente al nivel de la Matriz de Indicadores para Resultados (MIR) u objetivo de la Ficha de Indicador del Desempeño (FID)</t>
  </si>
  <si>
    <t>*Para mayor detalle sobre los criterios técnicos que deben considerarse en cada campo puede consultarse la Guía para el Diseño de Indicadores Estratégicos, disponible en: https://www.gob.mx/cms/uploads/attachment/file/154446/Guia_Indicadores.pdf</t>
  </si>
  <si>
    <t>Ramo_2</t>
  </si>
  <si>
    <t>K025</t>
  </si>
  <si>
    <t>Proyectos de inmuebles (oficinas administrativas)</t>
  </si>
  <si>
    <t>K026</t>
  </si>
  <si>
    <t>Otros Proyectos</t>
  </si>
  <si>
    <t>K027</t>
  </si>
  <si>
    <t>Mantenimiento de Infraestructura</t>
  </si>
  <si>
    <t>R001</t>
  </si>
  <si>
    <t>Actividades derivadas del trabajo legislativo</t>
  </si>
  <si>
    <t>R002</t>
  </si>
  <si>
    <t>Entregar a la Cámara de Diputados del H. Congreso de la Unión, el informe sobre la revisión de la Cuenta de la Hacienda Pública Federal</t>
  </si>
  <si>
    <t>M001</t>
  </si>
  <si>
    <t>Actividades de apoyo administrativo</t>
  </si>
  <si>
    <t>P001</t>
  </si>
  <si>
    <t>Coordinación y apoyo de las acciones a cargo del Consejo de Seguridad Nacional</t>
  </si>
  <si>
    <t>P002</t>
  </si>
  <si>
    <t>Asesoría, coordinación, difusión y apoyo técnico de las actividades del Presidente de la República</t>
  </si>
  <si>
    <t>P003</t>
  </si>
  <si>
    <t>Atención y seguimiento a las solicitudes y demandas de la ciudadanía</t>
  </si>
  <si>
    <t>P005</t>
  </si>
  <si>
    <t>Apoyo a las actividades de Ayudantía y Logística de la Oficina de la Presidencia de la República</t>
  </si>
  <si>
    <t>Otras Actividades</t>
  </si>
  <si>
    <t>E003</t>
  </si>
  <si>
    <t>Servicios de edición y artes gráficas para el Gobierno Federal</t>
  </si>
  <si>
    <t>E004</t>
  </si>
  <si>
    <t>Producción de programas informativos de radio y televisión del Ejecutivo Federal</t>
  </si>
  <si>
    <t>E006</t>
  </si>
  <si>
    <t>Atención a refugiados en el país</t>
  </si>
  <si>
    <t>E008</t>
  </si>
  <si>
    <t>Política y servicios migratorios</t>
  </si>
  <si>
    <t>E010</t>
  </si>
  <si>
    <t>Impartición de justicia laboral para los trabajadores al servicio del Estado</t>
  </si>
  <si>
    <t>E012</t>
  </si>
  <si>
    <t>Registro e Identificación de Población</t>
  </si>
  <si>
    <t>E015</t>
  </si>
  <si>
    <t>Promover la atención y prevención de la violencia contra las mujeres</t>
  </si>
  <si>
    <t>K015</t>
  </si>
  <si>
    <t>Proyectos de infraestructura gubernamental de gobernación</t>
  </si>
  <si>
    <t>Mantenimiento de infraestructura</t>
  </si>
  <si>
    <t>O001</t>
  </si>
  <si>
    <t>Actividades de apoyo a la función pública y buen gobierno</t>
  </si>
  <si>
    <t>Conducción de la política interior</t>
  </si>
  <si>
    <t>Instrumentar la normatividad en materia de comunicación social y coordinar la relación con los medios de comunicación del Gobierno Federal</t>
  </si>
  <si>
    <t>P006</t>
  </si>
  <si>
    <t>Planeación demográfica del país</t>
  </si>
  <si>
    <t>P009</t>
  </si>
  <si>
    <t>Defensa jurídica de la Secretaría de Gobernación y compilación jurídica nacional y testamentaria ciudadana</t>
  </si>
  <si>
    <t>P016</t>
  </si>
  <si>
    <t>Fortalecimiento de las instituciones democráticas a fin de lograr las reformas legislativas que transformen el orden jurídico nacional</t>
  </si>
  <si>
    <t>P018</t>
  </si>
  <si>
    <t>Conducción de la política del Gobierno Federal en materia religiosa</t>
  </si>
  <si>
    <t>P022</t>
  </si>
  <si>
    <t>Protección y defensa de los derechos humanos</t>
  </si>
  <si>
    <t>P023</t>
  </si>
  <si>
    <t>Impulso a la democracia participativa y fomento a la construcción de paz en México</t>
  </si>
  <si>
    <t>P024</t>
  </si>
  <si>
    <t>Promover la Protección de los Derechos Humanos y Prevenir la Discriminación</t>
  </si>
  <si>
    <t>P025</t>
  </si>
  <si>
    <t>Coordinación con las instancias que integran el Sistema Nacional de Protección Integral de Niñas, Niños y Adolescentes</t>
  </si>
  <si>
    <t>P026</t>
  </si>
  <si>
    <t>Determinación, ejecución y seguimiento a las acciones de búsqueda de Personas Desaparecidas y No Localizadas</t>
  </si>
  <si>
    <t>P027</t>
  </si>
  <si>
    <t>Coordinar la relación entre autoridades locales y federales para la consolidación del sistema de justicia penal y la reconciliación social</t>
  </si>
  <si>
    <t>S155</t>
  </si>
  <si>
    <t>Programa de Apoyo a las Instancias de Mujeres en las Entidades Federativas (PAIMEF)</t>
  </si>
  <si>
    <t>U006</t>
  </si>
  <si>
    <t>Programa Nacional para la Reconstrucción del Tejido Social</t>
  </si>
  <si>
    <t>U008</t>
  </si>
  <si>
    <t>Subsidios para las acciones de búsqueda de Personas Desaparecidas y No Localizadas</t>
  </si>
  <si>
    <t>U012</t>
  </si>
  <si>
    <t>Programa de Apoyo para Refugios Especializados para Mujeres Víctimas de Violencia de Género, sus hijas e hijos</t>
  </si>
  <si>
    <t>W001</t>
  </si>
  <si>
    <t>Operaciones Ajenas</t>
  </si>
  <si>
    <t>E002</t>
  </si>
  <si>
    <t>Atención, protección, servicios y asistencia consulares</t>
  </si>
  <si>
    <t>Fortalecimiento de las capacidades del Servicio Exterior Mexicano y de la Cancillería</t>
  </si>
  <si>
    <t>K024</t>
  </si>
  <si>
    <t>Otros proyectos de infraestructura gubernamental</t>
  </si>
  <si>
    <t>Coordinación, promoción y ejecución de la Cooperación internacional para el desarrollo</t>
  </si>
  <si>
    <t>Diseño, conducción y ejecución de la política exterior</t>
  </si>
  <si>
    <t>Promoción y defensa de los intereses de México en el ámbito multilateral</t>
  </si>
  <si>
    <t>B001</t>
  </si>
  <si>
    <t>Producción de impresos valorados, no valorados, numerados y de seguridad</t>
  </si>
  <si>
    <t>B003</t>
  </si>
  <si>
    <t>Comercialización de juegos y productos</t>
  </si>
  <si>
    <t>B004</t>
  </si>
  <si>
    <t>Producción y comercialización de monedas</t>
  </si>
  <si>
    <t>Administración de los recursos y valores federales</t>
  </si>
  <si>
    <t>Administración, restauración y difusión del acervo patrimonial y documental de la SHCP</t>
  </si>
  <si>
    <t>Promoción del financiamiento a Entidades Financieras no Bancarias y Gobierno</t>
  </si>
  <si>
    <t>E011</t>
  </si>
  <si>
    <t>Protección y Defensa de los Usuarios de Servicios Financieros</t>
  </si>
  <si>
    <t>Servicios financieros y captación de recursos</t>
  </si>
  <si>
    <t>E016</t>
  </si>
  <si>
    <t>Funciones de otorgamiento de crédito a estados y municipios</t>
  </si>
  <si>
    <t>E017</t>
  </si>
  <si>
    <t>Funciones de financiamiento a proyectos de infraestructura</t>
  </si>
  <si>
    <t>E018</t>
  </si>
  <si>
    <t>Constitución de garantías financieras</t>
  </si>
  <si>
    <t>E019</t>
  </si>
  <si>
    <t>Servicios financieros complementarios</t>
  </si>
  <si>
    <t>E020</t>
  </si>
  <si>
    <t>Aseguramiento de crédito a la vivienda</t>
  </si>
  <si>
    <t>E021</t>
  </si>
  <si>
    <t>Operación de financiamiento para el personal de las fuerzas armadas      </t>
  </si>
  <si>
    <t>E022</t>
  </si>
  <si>
    <t>Servicios Bancarios Fronterizos</t>
  </si>
  <si>
    <t>E023</t>
  </si>
  <si>
    <t>Recuperación de cartera hipotecaria</t>
  </si>
  <si>
    <t>E025</t>
  </si>
  <si>
    <t>Control de la operación aduanera</t>
  </si>
  <si>
    <t>E026</t>
  </si>
  <si>
    <t>Recaudación de las contribuciones federales</t>
  </si>
  <si>
    <t>E031</t>
  </si>
  <si>
    <t>Seguro y reaseguro agropecuario</t>
  </si>
  <si>
    <t>E032</t>
  </si>
  <si>
    <t>Administración y enajenación de activos</t>
  </si>
  <si>
    <t>F003</t>
  </si>
  <si>
    <t>F007</t>
  </si>
  <si>
    <t>Operación de financiamiento para la exportación</t>
  </si>
  <si>
    <t>F008</t>
  </si>
  <si>
    <t>F010</t>
  </si>
  <si>
    <t>Inversión de Capital de Riesgo</t>
  </si>
  <si>
    <t>F011</t>
  </si>
  <si>
    <t>Fomento a la capitalización del sector rural y agroindustrial</t>
  </si>
  <si>
    <t>F017</t>
  </si>
  <si>
    <t>Apoyos a los Sectores Pesquero y Rural</t>
  </si>
  <si>
    <t>F026</t>
  </si>
  <si>
    <t>Operación de financiamiento y asistencia técnica</t>
  </si>
  <si>
    <t>F027</t>
  </si>
  <si>
    <t>Operación como agente financiero del Gobierno Federal</t>
  </si>
  <si>
    <t>F028</t>
  </si>
  <si>
    <t>Servicios fiduciarios</t>
  </si>
  <si>
    <t>F034</t>
  </si>
  <si>
    <t>Operación de crédito y garantías al sector rural y pesquero</t>
  </si>
  <si>
    <t>F035</t>
  </si>
  <si>
    <t>Programa de Inclusión Financiera</t>
  </si>
  <si>
    <t>F852</t>
  </si>
  <si>
    <t>Operación de crédito para vivienda a través de entidades financieras</t>
  </si>
  <si>
    <t>G001</t>
  </si>
  <si>
    <t>Regulación del sector financiero</t>
  </si>
  <si>
    <t>G002</t>
  </si>
  <si>
    <t>Detección y prevención de ilícitos financieros</t>
  </si>
  <si>
    <t>G003</t>
  </si>
  <si>
    <t>Regulación y supervisión del Sistema de Ahorro para el Retiro</t>
  </si>
  <si>
    <t>G004</t>
  </si>
  <si>
    <t>Regulación y supervisión del sector asegurador y afianzador</t>
  </si>
  <si>
    <t>G005</t>
  </si>
  <si>
    <t>Regulación y supervisión de las entidades del sistema financiero mexicano</t>
  </si>
  <si>
    <t>G006</t>
  </si>
  <si>
    <t>Regulación del proceso de compras y contrataciones</t>
  </si>
  <si>
    <t>K014</t>
  </si>
  <si>
    <t>Otros proyectos de infraestructura social</t>
  </si>
  <si>
    <t>K028</t>
  </si>
  <si>
    <t>Estudios de preinversión</t>
  </si>
  <si>
    <t>O007</t>
  </si>
  <si>
    <t>Optimización de los inmuebles federales y valuación de los bienes nacionales</t>
  </si>
  <si>
    <t>Diseño de la política de ingresos</t>
  </si>
  <si>
    <t>Diseño y conducción de la política de gasto público</t>
  </si>
  <si>
    <t>Diseño y aplicación de la política económica</t>
  </si>
  <si>
    <t>P004</t>
  </si>
  <si>
    <t>Asesoría jurídica y representación judicial y administrativa de la SHCP</t>
  </si>
  <si>
    <t>Diseño y conducción de la política operativa de las Unidades de Administración y Finanzas</t>
  </si>
  <si>
    <t>R021</t>
  </si>
  <si>
    <t>Administración del Fondo de Pensiones</t>
  </si>
  <si>
    <t>R022</t>
  </si>
  <si>
    <t>Aportaciones al fideicomiso de apoyo a municipios</t>
  </si>
  <si>
    <t>R652</t>
  </si>
  <si>
    <t>Administración efectiva de los recursos financieros y el refinanciamiento del Instituto para la Protección al Ahorro Bancario</t>
  </si>
  <si>
    <t>R654</t>
  </si>
  <si>
    <t>Fortalecimiento del sistema de protección al ahorro bancario</t>
  </si>
  <si>
    <t>R655</t>
  </si>
  <si>
    <t>Actuación de manera oportuna y eficiente en resoluciones bancarias y administración de los procesos de liquidación de Instituciones</t>
  </si>
  <si>
    <t>Operaciones ajenas</t>
  </si>
  <si>
    <t>A001</t>
  </si>
  <si>
    <t>Investigación y desarrollo tecnológico, producción y mantenimiento de armamento, municiones, explosivos, vehículos y equipos militares y sus accesorios</t>
  </si>
  <si>
    <t>A002</t>
  </si>
  <si>
    <t>Defensa de la Integridad, la Independencia, la Soberanía del Territorio Nacional</t>
  </si>
  <si>
    <t>A003</t>
  </si>
  <si>
    <t>Operación y desarrollo de la Fuerza Aérea Mexicana</t>
  </si>
  <si>
    <t>A004</t>
  </si>
  <si>
    <t>Programa de la Secretaría de la Defensa Nacional en Apoyo a la Seguridad Pública</t>
  </si>
  <si>
    <t>A009</t>
  </si>
  <si>
    <t>Programa de sanidad militar</t>
  </si>
  <si>
    <t>A012</t>
  </si>
  <si>
    <t>Atención médica</t>
  </si>
  <si>
    <t>A013</t>
  </si>
  <si>
    <t>Otorgamiento de prestaciones socioeconómicas</t>
  </si>
  <si>
    <t>A015</t>
  </si>
  <si>
    <t>Producción de árboles en viveros forestales militares</t>
  </si>
  <si>
    <t>A017</t>
  </si>
  <si>
    <t>Derechos humanos</t>
  </si>
  <si>
    <t>A018</t>
  </si>
  <si>
    <t>Investigación, desarrollo y producción de vestuario y equipo militar y mantenimiento de infraestructura</t>
  </si>
  <si>
    <t>A019</t>
  </si>
  <si>
    <t>Mantenimiento y conservación de la infraestructura militar y maquinaria pesada y administración inmobiliaria</t>
  </si>
  <si>
    <t>A020</t>
  </si>
  <si>
    <t>Programa de justicia militar</t>
  </si>
  <si>
    <t>A021</t>
  </si>
  <si>
    <t>Sistema educativo militar</t>
  </si>
  <si>
    <t>A022</t>
  </si>
  <si>
    <t>Investigación y desarrollo militar en coordinación con universidades públicas, instituciones públicas de educación superior y/o demás centros públicos de investigación superior</t>
  </si>
  <si>
    <t>A023</t>
  </si>
  <si>
    <t>Salud y producción animal</t>
  </si>
  <si>
    <t>A024</t>
  </si>
  <si>
    <t>Fortalecimiento de las capacidades de auxilio a la población civil mediante el Plan DN-III-E</t>
  </si>
  <si>
    <t>A025</t>
  </si>
  <si>
    <t>Fortalecimiento del sistema de inteligencia militar</t>
  </si>
  <si>
    <t>A026</t>
  </si>
  <si>
    <t>Operación y desarrollo de los cuerpos de seguridad de las Fuerzas Armadas</t>
  </si>
  <si>
    <t>A900</t>
  </si>
  <si>
    <t>Programa de igualdad entre mujeres y hombres SDN</t>
  </si>
  <si>
    <t>E001</t>
  </si>
  <si>
    <t>Administración de la Infraestructura Aeroportuaria en Santa Lucía, Edo. Méx.</t>
  </si>
  <si>
    <t>K012</t>
  </si>
  <si>
    <t>Proyectos de infraestructura social de asistencia y seguridad social</t>
  </si>
  <si>
    <t>K019</t>
  </si>
  <si>
    <t>Proyectos de infraestructura gubernamental de seguridad nacional</t>
  </si>
  <si>
    <t>R016</t>
  </si>
  <si>
    <t>R018</t>
  </si>
  <si>
    <t>Fideicomiso de apoyo a deudos de militares fallecidos o a militares que hayan adquirido una incapacidad en 1/a. categoría en actos del servicio considerados de alto riesgo</t>
  </si>
  <si>
    <t>R026</t>
  </si>
  <si>
    <t>Provisiones para la modernización y rehabilitación de la infraestructura aeroportuaria y de conectividad</t>
  </si>
  <si>
    <t>R027</t>
  </si>
  <si>
    <t>Provisiones para la construcción y fortalecimiento de infraestructura</t>
  </si>
  <si>
    <t>Producción y comercialización de Biológicos Veterinarios</t>
  </si>
  <si>
    <t>Adquisición de leche nacional</t>
  </si>
  <si>
    <t>B005</t>
  </si>
  <si>
    <t>Comercialización de productos lácteos</t>
  </si>
  <si>
    <t>Desarrollo, aplicación de programas educativos e investigación en materia agroalimentaria</t>
  </si>
  <si>
    <t>Generación de Proyectos de Investigación</t>
  </si>
  <si>
    <t>Regulación, supervisión y aplicación de las políticas públicas en materia agropecuaria, acuícola y pesquera</t>
  </si>
  <si>
    <t>K009</t>
  </si>
  <si>
    <t>Proyectos de infraestructura social de educación</t>
  </si>
  <si>
    <t>Diseño y Aplicación de la Política Agropecuaria</t>
  </si>
  <si>
    <t>S052</t>
  </si>
  <si>
    <t>Programa de Abasto Social de Leche a cargo de Liconsa, S.A. de C.V.</t>
  </si>
  <si>
    <t>S053</t>
  </si>
  <si>
    <t>Programa de Abasto Rural a cargo de Diconsa, S.A. de C.V. (DICONSA)</t>
  </si>
  <si>
    <t>S263</t>
  </si>
  <si>
    <t>Sanidad e Inocuidad Agroalimentaria</t>
  </si>
  <si>
    <t>S290</t>
  </si>
  <si>
    <t>Precios de Garantía a Productos Alimentarios Básicos</t>
  </si>
  <si>
    <t>S292</t>
  </si>
  <si>
    <t>Fertilizantes</t>
  </si>
  <si>
    <t>S293</t>
  </si>
  <si>
    <t>Producción para el Bienestar</t>
  </si>
  <si>
    <t>S304</t>
  </si>
  <si>
    <t>Programa de Fomento a la Agricultura, Ganadería, Pesca y Acuicultura</t>
  </si>
  <si>
    <t>U017</t>
  </si>
  <si>
    <t>Inteligencia de Información Estadística y Geoespacial del Campo</t>
  </si>
  <si>
    <t>U024</t>
  </si>
  <si>
    <t>Programa Desarrollo en Territorios Rurales</t>
  </si>
  <si>
    <t>Conservación y operación de caminos y puentes de cuota (CAPUFE)</t>
  </si>
  <si>
    <t>Estudios técnicos para la construcción, conservación y operación de infraestructura de comunicaciones y transportes</t>
  </si>
  <si>
    <t>E009</t>
  </si>
  <si>
    <t>Internet para Todos</t>
  </si>
  <si>
    <t>Servicios de ayudas a la navegación aérea</t>
  </si>
  <si>
    <t>Servicios de correo</t>
  </si>
  <si>
    <t>E013</t>
  </si>
  <si>
    <t>Servicios de telecomunicaciones, satelitales, telegráficos y de transferencia de fondos</t>
  </si>
  <si>
    <t>Investigación, estudios, proyectos y capacitación en materia de transporte</t>
  </si>
  <si>
    <t>Conservación y operación de infraestructura aeroportuaria en la Ciudad de México</t>
  </si>
  <si>
    <t>E027</t>
  </si>
  <si>
    <t>Conservación y operación de infraestructura aeroportuaria de la Red ASA</t>
  </si>
  <si>
    <t>E029</t>
  </si>
  <si>
    <t>Investigación, estudios y proyectos en materia espacial</t>
  </si>
  <si>
    <t>E030</t>
  </si>
  <si>
    <t>Desarrollo de Infraestructura Aeroportuaria</t>
  </si>
  <si>
    <t>Servicio de Medicina Preventiva en el Transporte</t>
  </si>
  <si>
    <t>Regulación y supervisión del programa de protección y medicina preventiva en transporte multimodal</t>
  </si>
  <si>
    <t>Supervisión, inspección y verificación del transporte terrestre, marítimo y aéreo</t>
  </si>
  <si>
    <t>Supervisión, regulación, inspección, verificación y servicios administrativos de construcción y conservación de carreteras</t>
  </si>
  <si>
    <t>Supervisión y verificación de concesiones en telecomunicaciones</t>
  </si>
  <si>
    <t>G008</t>
  </si>
  <si>
    <t>Derecho de Vía</t>
  </si>
  <si>
    <t>K003</t>
  </si>
  <si>
    <t>Proyectos de construcción de carreteras</t>
  </si>
  <si>
    <t>K005</t>
  </si>
  <si>
    <t>Proyectos de construcción de aeropuertos</t>
  </si>
  <si>
    <t>K010</t>
  </si>
  <si>
    <t>Proyectos de infraestructura de ciencia y tecnología</t>
  </si>
  <si>
    <t>K031</t>
  </si>
  <si>
    <t>Proyectos de construcción de carreteras alimentadoras y caminos rurales</t>
  </si>
  <si>
    <t>K032</t>
  </si>
  <si>
    <t>Reconstrucción y Conservación de Carreteras</t>
  </si>
  <si>
    <t>K033</t>
  </si>
  <si>
    <t>Estudios y Proyectos para la construcción, ampliación, modernización, conservación y operación de infraestructura de comunicaciones y transportes</t>
  </si>
  <si>
    <t>K037</t>
  </si>
  <si>
    <t>Conservación de infraestructura de caminos rurales y carreteras alimentadoras</t>
  </si>
  <si>
    <t>K039</t>
  </si>
  <si>
    <t>Estudios y proyectos de construcción de caminos rurales y carreteras alimentadoras</t>
  </si>
  <si>
    <t>K040</t>
  </si>
  <si>
    <t>Proyectos Ferroviarios para Transporte de Carga y Pasajeros</t>
  </si>
  <si>
    <t>K041</t>
  </si>
  <si>
    <t>Proyectos de Transporte Masivo de Pasajeros</t>
  </si>
  <si>
    <t>K045</t>
  </si>
  <si>
    <t>Sistema Satelital</t>
  </si>
  <si>
    <t>K048</t>
  </si>
  <si>
    <t>Servicios relacionados para la liberación del derecho de vía</t>
  </si>
  <si>
    <t>Definición, conducción y supervisión de la política de comunicaciones y transportes</t>
  </si>
  <si>
    <t>R023</t>
  </si>
  <si>
    <t>Provisiones para el desarrollo de trenes de pasajeros y de carga</t>
  </si>
  <si>
    <t>R025</t>
  </si>
  <si>
    <t>U001</t>
  </si>
  <si>
    <t>Programa de subsidios al transporte ferroviario de pasajeros</t>
  </si>
  <si>
    <t>U002</t>
  </si>
  <si>
    <t>Programa de apoyo para infraestructura carretera</t>
  </si>
  <si>
    <t>U004</t>
  </si>
  <si>
    <t>Mejora en la conectividad municipal a través de caminos rurales y carreteras alimentadoras</t>
  </si>
  <si>
    <t>Producción, transportación y comercialización de sal marina</t>
  </si>
  <si>
    <t>B002</t>
  </si>
  <si>
    <t>Generación y difusión de información para el consumidor  </t>
  </si>
  <si>
    <t>E005</t>
  </si>
  <si>
    <t>Protección de los derechos de los consumidores</t>
  </si>
  <si>
    <t>Desarrollo tecnológico y prestación de servicios metrológicos para la competitividad </t>
  </si>
  <si>
    <t>E007</t>
  </si>
  <si>
    <t>Producción de información geológica del territorio nacional</t>
  </si>
  <si>
    <t>Protección y promoción de los derechos de propiedad industrial</t>
  </si>
  <si>
    <t>Atención de trámites y servicios a cargo de la Secretaría en las entidades federativas</t>
  </si>
  <si>
    <t>F002</t>
  </si>
  <si>
    <t>Financiamiento al sector minero y su cadena de valor</t>
  </si>
  <si>
    <t>Promoción del comercio exterior y atracción de inversión extranjera directa</t>
  </si>
  <si>
    <t>F005</t>
  </si>
  <si>
    <t>Asistencia técnica y capacitación al sector minero y su cadena de valor</t>
  </si>
  <si>
    <t>Supervisión aplicación y actualización del marco normativo y operativo en materia de Infraestructura de la Calidad, Mercantil, Competitividad y Competencia</t>
  </si>
  <si>
    <t>Vigilancia del cumplimiento de la normatividad y fortalecimiento de la certeza jurídica entre proveedores y consumidores</t>
  </si>
  <si>
    <t>G007</t>
  </si>
  <si>
    <t>Regulación, modernización y promoción de la actividad minera</t>
  </si>
  <si>
    <t>Negociación, administración y defensa de Tratados y Acuerdos Internacionales de comercio e inversión</t>
  </si>
  <si>
    <t>Planeación, elaboración y seguimiento de las políticas y programas de la dependencia</t>
  </si>
  <si>
    <t>Promoción y fomento del desarrollo y la innovación de los sectores industrial, comercial y de servicios</t>
  </si>
  <si>
    <t>P010</t>
  </si>
  <si>
    <t>Fortalecimiento de la competitividad y transparencia del marco regulatorio que aplica a los particulares</t>
  </si>
  <si>
    <t>R005</t>
  </si>
  <si>
    <t>Fideicomiso de Capital Emprendedor</t>
  </si>
  <si>
    <t>S020</t>
  </si>
  <si>
    <t>Fondo Nacional Emprendedor</t>
  </si>
  <si>
    <t>S021</t>
  </si>
  <si>
    <t>Programa Nacional de Financiamiento al Microempresario (PRONAFIM)</t>
  </si>
  <si>
    <t>Producción y distribución de libros y materiales educativos</t>
  </si>
  <si>
    <t>Servicios de Educación Media Superior</t>
  </si>
  <si>
    <t>Servicios de Educación Superior y Posgrado</t>
  </si>
  <si>
    <t>Desarrollo Cultural</t>
  </si>
  <si>
    <t>Producción y transmisión de materiales educativos</t>
  </si>
  <si>
    <t>Producción y distribución de libros y materiales culturales</t>
  </si>
  <si>
    <t>Atención al deporte</t>
  </si>
  <si>
    <t>Investigación Científica y Desarrollo Tecnológico</t>
  </si>
  <si>
    <t>E028</t>
  </si>
  <si>
    <t>Normalización y certificación en competencias laborales</t>
  </si>
  <si>
    <t>Políticas de igualdad de género en el sector educativo</t>
  </si>
  <si>
    <t>E039</t>
  </si>
  <si>
    <t>Registro Nacional de Profesionistas y sus Asociaciones</t>
  </si>
  <si>
    <t>E047</t>
  </si>
  <si>
    <t>Programa de mantenimiento e infraestructura física educativa</t>
  </si>
  <si>
    <t>E064</t>
  </si>
  <si>
    <t>Educación para Adultos (INEA)</t>
  </si>
  <si>
    <t>E066</t>
  </si>
  <si>
    <t>Educación Inicial y Básica Comunitaria</t>
  </si>
  <si>
    <t>E068</t>
  </si>
  <si>
    <t>Educación Física de Excelencia</t>
  </si>
  <si>
    <t>E070</t>
  </si>
  <si>
    <t>Desarrollo de Habilidades Socioemocionales y Construcción de Proyecto de Vida</t>
  </si>
  <si>
    <t>Normar los servicios educativos</t>
  </si>
  <si>
    <t>Proyectos de infraestructura social del sector educativo</t>
  </si>
  <si>
    <t>Diseño de la Política Educativa</t>
  </si>
  <si>
    <t>S072</t>
  </si>
  <si>
    <t>Programa de Becas de Educación Básica para el Bienestar Benito Juárez</t>
  </si>
  <si>
    <t>S243</t>
  </si>
  <si>
    <t>Programa de Becas Elisa Acuña</t>
  </si>
  <si>
    <t>S247</t>
  </si>
  <si>
    <t>Programa para el Desarrollo Profesional Docente</t>
  </si>
  <si>
    <t>S269</t>
  </si>
  <si>
    <t>Programa de Cultura Física y Deporte</t>
  </si>
  <si>
    <t>S270</t>
  </si>
  <si>
    <t>Programa Nacional de Inglés</t>
  </si>
  <si>
    <t>S271</t>
  </si>
  <si>
    <t>Programa Nacional de Convivencia Escolar</t>
  </si>
  <si>
    <t>S281</t>
  </si>
  <si>
    <t>Programa Nacional de Reconstrucción</t>
  </si>
  <si>
    <t>S282</t>
  </si>
  <si>
    <t>La Escuela es Nuestra</t>
  </si>
  <si>
    <t>S283</t>
  </si>
  <si>
    <t>Jóvenes Escribiendo el Futuro</t>
  </si>
  <si>
    <t>S295</t>
  </si>
  <si>
    <t>Fortalecimiento de los Servicios de Educación Especial (PFSEE)</t>
  </si>
  <si>
    <t>S296</t>
  </si>
  <si>
    <t>Atención a la Diversidad de la Educación Indígena (PADEI)</t>
  </si>
  <si>
    <t>S297</t>
  </si>
  <si>
    <t>Atención Educativa de la Población Escolar Migrante (PAEPEM)</t>
  </si>
  <si>
    <t>S298</t>
  </si>
  <si>
    <t>Atención de Planteles Públicos de Educación Media Superior con estudiantes con discapacidad (PAPPEMS)</t>
  </si>
  <si>
    <t>S299</t>
  </si>
  <si>
    <t>Desarrollo de Aprendizajes significativos de Educación Básica</t>
  </si>
  <si>
    <t>S300</t>
  </si>
  <si>
    <t>Fortalecimiento a la Excelencia Educativa</t>
  </si>
  <si>
    <t>S311</t>
  </si>
  <si>
    <t>Beca Universal para Estudiantes de Educación Media Superior Benito Juárez</t>
  </si>
  <si>
    <t>S312</t>
  </si>
  <si>
    <t>Expansión de la Educación Inicial</t>
  </si>
  <si>
    <t>Subsidios para organismos descentralizados estatales</t>
  </si>
  <si>
    <t>U079</t>
  </si>
  <si>
    <t>Expansión de la Educación Media Superior y Superior</t>
  </si>
  <si>
    <t>U080</t>
  </si>
  <si>
    <t>Apoyos a centros y organizaciones de educación</t>
  </si>
  <si>
    <t>U081</t>
  </si>
  <si>
    <t>Apoyos para la atención a problemas estructurales de las UPES</t>
  </si>
  <si>
    <t>U082</t>
  </si>
  <si>
    <t>Programa de Atención Directa a la Escuela</t>
  </si>
  <si>
    <t>U083</t>
  </si>
  <si>
    <t>Universidades para el Bienestar Benito Juárez García</t>
  </si>
  <si>
    <t>U085</t>
  </si>
  <si>
    <t>Fondo para Fortalecer la Autonomía de Gestión en Planteles de Educación Media Superior</t>
  </si>
  <si>
    <t>Producción de reactivos, vacunas y otros dispositivos médicos estratégicos</t>
  </si>
  <si>
    <t>Formación y capacitación de recursos humanos para la salud</t>
  </si>
  <si>
    <t>Investigación y desarrollo tecnológico en salud</t>
  </si>
  <si>
    <t>Atención a la Salud</t>
  </si>
  <si>
    <t>Prevención y atención contra las adicciones</t>
  </si>
  <si>
    <t>E036</t>
  </si>
  <si>
    <t>Programa de vacunación</t>
  </si>
  <si>
    <t>E040</t>
  </si>
  <si>
    <t>Servicios de asistencia social integral</t>
  </si>
  <si>
    <t>E041</t>
  </si>
  <si>
    <t>Protección y restitución de los derechos de las niñas, niños y adolescentes</t>
  </si>
  <si>
    <t>Protección Contra Riesgos Sanitarios</t>
  </si>
  <si>
    <t>Regulación y vigilancia de establecimientos y servicios de atención médica</t>
  </si>
  <si>
    <t>K011</t>
  </si>
  <si>
    <t>Proyectos de infraestructura social de salud</t>
  </si>
  <si>
    <t>Estudios de Preinversión</t>
  </si>
  <si>
    <t>P012</t>
  </si>
  <si>
    <t>Rectoría en Salud</t>
  </si>
  <si>
    <t>P013</t>
  </si>
  <si>
    <t>Asistencia social y protección del paciente</t>
  </si>
  <si>
    <t>Prevención y atención de VIH/SIDA y otras ITS</t>
  </si>
  <si>
    <t>Prevención y control de enfermedades</t>
  </si>
  <si>
    <t>P020</t>
  </si>
  <si>
    <t>Salud materna, sexual y reproductiva</t>
  </si>
  <si>
    <t>S039</t>
  </si>
  <si>
    <t>Programa de Atención a Personas con Discapacidad</t>
  </si>
  <si>
    <t>S200</t>
  </si>
  <si>
    <t>Fortalecimiento a la atención médica</t>
  </si>
  <si>
    <t>Prevención y Control de Sobrepeso, Obesidad y Diabetes</t>
  </si>
  <si>
    <t>U009</t>
  </si>
  <si>
    <t>Vigilancia epidemiológica</t>
  </si>
  <si>
    <t>Fortalecimiento de los Servicios Estatales de Salud</t>
  </si>
  <si>
    <t>U013</t>
  </si>
  <si>
    <t>Atención a la Salud y Medicamentos Gratuitos para la Población sin Seguridad Social Laboral</t>
  </si>
  <si>
    <t>Emplear el Poder Naval de la Federación para salvaguardar la soberanía y seguridad nacionales</t>
  </si>
  <si>
    <t>Adquisición, construcción, reparación y mantenimiento de unidades navales</t>
  </si>
  <si>
    <t>A006</t>
  </si>
  <si>
    <t>Sistema Educativo naval y programa de becas</t>
  </si>
  <si>
    <t>A007</t>
  </si>
  <si>
    <t>Administración y fomento de los servicios de salud</t>
  </si>
  <si>
    <t>A010</t>
  </si>
  <si>
    <t>Administración y Operación de Capitanías de Puerto y Asuntos Marítimos</t>
  </si>
  <si>
    <t>Formación del personal de la Marina Mercante</t>
  </si>
  <si>
    <t>Operación de infraestructura marítimo-portuaria</t>
  </si>
  <si>
    <t>K004</t>
  </si>
  <si>
    <t>Proyectos de construcción de puertos</t>
  </si>
  <si>
    <t>Estudios de Preinversión.</t>
  </si>
  <si>
    <t>K036</t>
  </si>
  <si>
    <t>Conservación de infraestructura marítimo-portuaria</t>
  </si>
  <si>
    <t>Previsión para el Fortalecimiento de Infraestructura Naval y Militar</t>
  </si>
  <si>
    <t>Impartición de justicia laboral</t>
  </si>
  <si>
    <t>Procuración de justicia laboral</t>
  </si>
  <si>
    <t>Ejecución de los programas y acciones de la Política Laboral</t>
  </si>
  <si>
    <t>Capacitación para Incrementar la Productividad</t>
  </si>
  <si>
    <t>Ejecución a nivel nacional de acciones de promoción y vigilancia de los derechos laborales</t>
  </si>
  <si>
    <t>Conciliación entre empleadores y sindicatos</t>
  </si>
  <si>
    <t>Créditos a trabajadores</t>
  </si>
  <si>
    <t>Registro de agrupaciones sindicales</t>
  </si>
  <si>
    <t>Servicio de Conciliación Federal y Registros Laborales</t>
  </si>
  <si>
    <t>Instrumentación de la política laboral</t>
  </si>
  <si>
    <t>Evaluación del Salario Mínimo</t>
  </si>
  <si>
    <t>Fideicomiso de inversión y administración de Primas de antigüedad de los trabajadores del INFONACOT</t>
  </si>
  <si>
    <t>R003</t>
  </si>
  <si>
    <t>Fideicomiso de administración e inversión para Pensiones de los trabajadores del INFONACOT</t>
  </si>
  <si>
    <t>S043</t>
  </si>
  <si>
    <t>Programa de Apoyo al Empleo (PAE)</t>
  </si>
  <si>
    <t>S280</t>
  </si>
  <si>
    <t>Jóvenes Construyendo el Futuro</t>
  </si>
  <si>
    <t>U100</t>
  </si>
  <si>
    <t>Subsidios a las Entidades Federativas para la implementación de la Reforma al Sistema de Justicia Laboral</t>
  </si>
  <si>
    <t>Procuración de justicia agraria</t>
  </si>
  <si>
    <t>Programa de Atención de Conflictos Agrarios</t>
  </si>
  <si>
    <t>Ordenamiento y regulación de la propiedad rural</t>
  </si>
  <si>
    <t>Administración de fondos comunes de núcleos agrarios y supervisión de expropiaciones</t>
  </si>
  <si>
    <t>E014</t>
  </si>
  <si>
    <t>Programa de Otorgamiento de Crédito (Fondo Nacional de Garantías para la Vivienda Popular)</t>
  </si>
  <si>
    <t>Atención de asuntos jurídicos en materia agraria, territorial, urbana y vivienda</t>
  </si>
  <si>
    <t>K049</t>
  </si>
  <si>
    <t>Estudios y proyectos para el desarrollo regional, agrario, metropolitano y urbano</t>
  </si>
  <si>
    <t>L001</t>
  </si>
  <si>
    <t>Obligaciones jurídicas Ineludibles</t>
  </si>
  <si>
    <t>Modernización del Catastro Rural Nacional</t>
  </si>
  <si>
    <t>Conducción e instrumentación de la política nacional de vivienda</t>
  </si>
  <si>
    <t>Política de Desarrollo Urbano y Ordenamiento del Territorio</t>
  </si>
  <si>
    <t>Programa para la constitución de reservas territoriales prioritarias para el desarrollo urbano ordenado</t>
  </si>
  <si>
    <t>Programa Nacional de Regularización de Lotes</t>
  </si>
  <si>
    <t>S177</t>
  </si>
  <si>
    <t>Programa de Vivienda Social</t>
  </si>
  <si>
    <t>S213</t>
  </si>
  <si>
    <t>Programa para Regularizar Asentamientos Humanos</t>
  </si>
  <si>
    <t>S273</t>
  </si>
  <si>
    <t>Programa de Mejoramiento Urbano (PMU)</t>
  </si>
  <si>
    <t>Regularización y Registro de Actos Jurídicos Agrarios</t>
  </si>
  <si>
    <t>U003</t>
  </si>
  <si>
    <t>Programa de modernización de los registros públicos de la propiedad y catastros</t>
  </si>
  <si>
    <t>Operación y mantenimiento de infraestructura hídrica</t>
  </si>
  <si>
    <t>Capacitación Ambiental y Desarrollo Sustentable</t>
  </si>
  <si>
    <t>Sistemas Meteorológicos e Hidrológicos</t>
  </si>
  <si>
    <t>Investigación científica y tecnológica</t>
  </si>
  <si>
    <t>Protección Forestal</t>
  </si>
  <si>
    <t>Investigación en Cambio Climático, Sustentabilidad y Crecimiento Verde</t>
  </si>
  <si>
    <t>Conservación y Manejo de Áreas Naturales Protegidas</t>
  </si>
  <si>
    <t>Regulación Ambiental</t>
  </si>
  <si>
    <t>Inspección y Vigilancia del Medio Ambiente y Recursos Naturales</t>
  </si>
  <si>
    <t>G010</t>
  </si>
  <si>
    <t>Gestión integral y sustentable del agua</t>
  </si>
  <si>
    <t>G026</t>
  </si>
  <si>
    <t>Programas de Calidad del Aire y Verificación Vehicular</t>
  </si>
  <si>
    <t>G030</t>
  </si>
  <si>
    <t>Normativa Ambiental e Instrumentos para el Desarrollo Sustentable</t>
  </si>
  <si>
    <t>G031</t>
  </si>
  <si>
    <t>Regulación, Gestión y Supervisión del Sector Hidrocarburos</t>
  </si>
  <si>
    <t>K007</t>
  </si>
  <si>
    <t>Infraestructura de agua potable, alcantarillado y saneamiento</t>
  </si>
  <si>
    <t>K111</t>
  </si>
  <si>
    <t>Rehabilitación y Modernización de Presas y Estructuras de Cabeza</t>
  </si>
  <si>
    <t>K129</t>
  </si>
  <si>
    <t>Infraestructura para la Protección de Centros de Población y Áreas Productivas</t>
  </si>
  <si>
    <t>K133</t>
  </si>
  <si>
    <t>Pago y Expropiaciones para Infraestructura Federal</t>
  </si>
  <si>
    <t>K138</t>
  </si>
  <si>
    <t>Inversión en Infraestructura Social y Protección Ambiental</t>
  </si>
  <si>
    <t>K140</t>
  </si>
  <si>
    <t>Inversión del Servicio Meteorológico Nacional</t>
  </si>
  <si>
    <t>K141</t>
  </si>
  <si>
    <t>Infraestructura para la modernización y rehabilitación de riego y temporal tecnificado</t>
  </si>
  <si>
    <t>N001</t>
  </si>
  <si>
    <t>Atención de emergencias y desastres naturales</t>
  </si>
  <si>
    <t>Conducción de las políticas hídricas</t>
  </si>
  <si>
    <t>Planeación, Seguimiento y Evaluación de la Política Ambiental y de Recursos Naturales</t>
  </si>
  <si>
    <t>Evaluación de la Política Nacional de Cambio Climático</t>
  </si>
  <si>
    <t>R015</t>
  </si>
  <si>
    <t>Fideicomisos Ambientales</t>
  </si>
  <si>
    <t>R017</t>
  </si>
  <si>
    <t>Provisiones para la infraestructura hidroagrícola para Pueblos Indígenas</t>
  </si>
  <si>
    <t>Provisiones para desarrollo de infraestructura hidráulica</t>
  </si>
  <si>
    <t>S046</t>
  </si>
  <si>
    <t>Programa de Conservación para el Desarrollo Sostenible</t>
  </si>
  <si>
    <t>S074</t>
  </si>
  <si>
    <t>Agua Potable, Drenaje y Tratamiento</t>
  </si>
  <si>
    <t>S217</t>
  </si>
  <si>
    <t>Programa de Apoyo a la Infraestructura Hidroagrícola</t>
  </si>
  <si>
    <t>S219</t>
  </si>
  <si>
    <t>Desarrollo Forestal Sustentable para el Bienestar</t>
  </si>
  <si>
    <t>Programa de Devolución de Derechos</t>
  </si>
  <si>
    <t>U007</t>
  </si>
  <si>
    <t>Devolución de Aprovechamientos</t>
  </si>
  <si>
    <t>Saneamiento de Aguas Residuales</t>
  </si>
  <si>
    <t>Prevención y gestión integral de residuos</t>
  </si>
  <si>
    <t>U015</t>
  </si>
  <si>
    <t>Programa de desarrollo organizacional de los Consejos de Cuenca</t>
  </si>
  <si>
    <t>U020</t>
  </si>
  <si>
    <t>Conservación y Aprovechamiento Sustentable de la Vida Silvestre</t>
  </si>
  <si>
    <t>U032</t>
  </si>
  <si>
    <t>Fortalecimiento Ambiental en Entidades Federativas</t>
  </si>
  <si>
    <t>U040</t>
  </si>
  <si>
    <t>Programa para la Protección y Restauración de Ecosistemas y Especies Prioritarias</t>
  </si>
  <si>
    <t>U041</t>
  </si>
  <si>
    <t>Acciones estratégicas para enfrentar los efectos adversos del cambio climático</t>
  </si>
  <si>
    <t>Investigación y Desarrollo Tecnológico en Materia Petrolera  </t>
  </si>
  <si>
    <t>Investigación en materia petrolera</t>
  </si>
  <si>
    <t>Prestación de servicios en materia petrolera</t>
  </si>
  <si>
    <t>Distribución de petróleo, gas, petrolíferos y petroquímicos</t>
  </si>
  <si>
    <t>Investigación, desarrollo tecnológico y prestación de servicios en materia nuclear y eléctrica</t>
  </si>
  <si>
    <t>E568</t>
  </si>
  <si>
    <t>Dirección, coordinación y control de la operación del Sistema Eléctrico Nacional</t>
  </si>
  <si>
    <t>E576</t>
  </si>
  <si>
    <t>Prestación de Servicios en Materia de Exploración Sísmica Marina  y  Terrestre</t>
  </si>
  <si>
    <t>E577</t>
  </si>
  <si>
    <t>Servicios y asistencia técnica especializada en materia de producción de hidrocarburos</t>
  </si>
  <si>
    <t>Regulación y supervisión de actividades nucleares y radiológicas</t>
  </si>
  <si>
    <t>J008</t>
  </si>
  <si>
    <t>Pensiones y jubilaciones para el personal del CENACE</t>
  </si>
  <si>
    <t>K001</t>
  </si>
  <si>
    <t>Proyectos de infraestructura económica de electricidad</t>
  </si>
  <si>
    <t>K002</t>
  </si>
  <si>
    <t>Proyectos de infraestructura económica de hidrocarburos</t>
  </si>
  <si>
    <t>Proyectos de infraestructura social de ciencia y tecnología</t>
  </si>
  <si>
    <t>K029</t>
  </si>
  <si>
    <t>Programas de adquisiciones</t>
  </si>
  <si>
    <t>K030</t>
  </si>
  <si>
    <t>Otros proyectos de infraestructura</t>
  </si>
  <si>
    <t>Conducción de la política energética</t>
  </si>
  <si>
    <t>Coordinación de la política energética en electricidad</t>
  </si>
  <si>
    <t>Coordinación de la política energética en hidrocarburos</t>
  </si>
  <si>
    <t>P008</t>
  </si>
  <si>
    <t>Gestión, promoción, supervisión y evaluación del aprovechamiento sustentable de la energía</t>
  </si>
  <si>
    <t>Recursos destinados a la transición e investigación en materia energética</t>
  </si>
  <si>
    <t>J006</t>
  </si>
  <si>
    <t>Apoyo para cubrir el déficit de la nómina de pensiones del ISSSTE</t>
  </si>
  <si>
    <t>Pensiones y Jubilaciones en curso de Pago</t>
  </si>
  <si>
    <t>J009</t>
  </si>
  <si>
    <t>Pensiones Civiles Militares y de Gracia</t>
  </si>
  <si>
    <t>J011</t>
  </si>
  <si>
    <t>Aportaciones Estatutarias al Seguro de Retiro, Cesantía en Edad Avanzada y Vejez</t>
  </si>
  <si>
    <t>J012</t>
  </si>
  <si>
    <t>Cuota Social al Seguro de Retiro, Cesantía en Edad Avanzada y Vejez</t>
  </si>
  <si>
    <t>J014</t>
  </si>
  <si>
    <t>Apoyo Económico a Viudas de Veteranos de la Revolución Mexicana</t>
  </si>
  <si>
    <t>J017</t>
  </si>
  <si>
    <t>Fondo de Reserva para el Retiro IMSS</t>
  </si>
  <si>
    <t>J021</t>
  </si>
  <si>
    <t>Pensión Mínima Garantizada IMSS</t>
  </si>
  <si>
    <t>J022</t>
  </si>
  <si>
    <t>Cuota Social Seguro de Retiro ISSSTE</t>
  </si>
  <si>
    <t>J025</t>
  </si>
  <si>
    <t>Previsiones para las pensiones en curso de pago de los Extrabajadores de Luz y Fuerza del Centro</t>
  </si>
  <si>
    <t>J026</t>
  </si>
  <si>
    <t>Previsiones para el Pago de las Pensiones de los Jubilados de Ferrocarriles Nacionales de México</t>
  </si>
  <si>
    <t>R010</t>
  </si>
  <si>
    <t>Pagas de Defunción y Ayuda para Gastos de Sepelio</t>
  </si>
  <si>
    <t>R013</t>
  </si>
  <si>
    <t>Compensaciones de Carácter Militar con Pago único</t>
  </si>
  <si>
    <t>Apoyo a jubilados del IMSS e ISSSTE</t>
  </si>
  <si>
    <t>Apoyo para cubrir el gasto de operación del ISSSTE</t>
  </si>
  <si>
    <t>Adeudos con el IMSS e ISSSTE y fortalecimiento del Modelo de Atención Integral de Salud</t>
  </si>
  <si>
    <t>S038</t>
  </si>
  <si>
    <t>Programa IMSS-BIENESTAR</t>
  </si>
  <si>
    <t>T001</t>
  </si>
  <si>
    <t>Seguro de Enfermedad y Maternidad</t>
  </si>
  <si>
    <t>T002</t>
  </si>
  <si>
    <t>Seguro de Invalidez y Vida</t>
  </si>
  <si>
    <t>T003</t>
  </si>
  <si>
    <t>Seguro de Salud para la Familia</t>
  </si>
  <si>
    <t>T005</t>
  </si>
  <si>
    <t>Cuota correspondiente de los Haberes, Haberes de Retiro y Pensiones</t>
  </si>
  <si>
    <t>T006</t>
  </si>
  <si>
    <t>Cuota Social Seguro de Salud ISSSTE</t>
  </si>
  <si>
    <t>Seguridad Social Cañeros</t>
  </si>
  <si>
    <t>Régimen de Incorporación</t>
  </si>
  <si>
    <t>Subsidio por cáncer IMSS y ayudas guardería ABC</t>
  </si>
  <si>
    <t>Subsidio por cáncer ISSSTE</t>
  </si>
  <si>
    <t>Servicios a grupos con necesidades especiales</t>
  </si>
  <si>
    <t>Articulación de Políticas Integrales de Juventud</t>
  </si>
  <si>
    <t>Diseño y Conducción de la Política Pública de Desarrollo Social</t>
  </si>
  <si>
    <t>Promoción y evaluación de la política de desarrollo social y comunitario, la participación y la cohesión social</t>
  </si>
  <si>
    <t>Evaluación de los programas sociales</t>
  </si>
  <si>
    <t>Desarrollo integral de las personas con discapacidad</t>
  </si>
  <si>
    <t>S017</t>
  </si>
  <si>
    <t>Programa de Fomento a la Economía Social</t>
  </si>
  <si>
    <t>S070</t>
  </si>
  <si>
    <t>Programa de Coinversión Social</t>
  </si>
  <si>
    <t>S174</t>
  </si>
  <si>
    <t xml:space="preserve">Programa de Apoyo para el Bienestar de las Niñas y Niños, Hijos de Madres Trabajadoras </t>
  </si>
  <si>
    <t>S176</t>
  </si>
  <si>
    <t>Pensión para el Bienestar de las Personas Adultas Mayores</t>
  </si>
  <si>
    <t>S241</t>
  </si>
  <si>
    <t>Seguro de vida para jefas de familia</t>
  </si>
  <si>
    <t>S286</t>
  </si>
  <si>
    <t>Pensión para el Bienestar de las Personas con Discapacidad Permanente</t>
  </si>
  <si>
    <t>S287</t>
  </si>
  <si>
    <t>Sembrando Vida</t>
  </si>
  <si>
    <t>Subsidios a programas para jóvenes</t>
  </si>
  <si>
    <t>U011</t>
  </si>
  <si>
    <t>Programa para el Bienestar de las Personas en Emergencia Social o Natural</t>
  </si>
  <si>
    <t>Programa de Calidad y Atención Integral al Turismo</t>
  </si>
  <si>
    <t>Conservación y mantenimiento a los CIP's</t>
  </si>
  <si>
    <t>Servicios Turísticos en APIs concesionadas</t>
  </si>
  <si>
    <t>Conservación y mantenimiento de infraestructura básica distinta a la de FONATUR</t>
  </si>
  <si>
    <t>Escalas náuticas en Mar de Cortés y otras unidades de negocios</t>
  </si>
  <si>
    <t>F001</t>
  </si>
  <si>
    <t>Promoción de México como Destino Turístico</t>
  </si>
  <si>
    <t>Fomento y promoción de la inversión en el sector turístico</t>
  </si>
  <si>
    <t>Desarrollo y promoción de proyectos turísticos sustentables</t>
  </si>
  <si>
    <t>Regulación y certificación de estándares de calidad turística</t>
  </si>
  <si>
    <t>K021</t>
  </si>
  <si>
    <t>Proyectos de infraestructura de turismo</t>
  </si>
  <si>
    <t>Programa de adquisiciones</t>
  </si>
  <si>
    <t>Planeación y conducción de la política de turismo</t>
  </si>
  <si>
    <t>Impulso a la competitividad del sector turismo</t>
  </si>
  <si>
    <t>Gestión Administrativa</t>
  </si>
  <si>
    <t>M002</t>
  </si>
  <si>
    <t>Organización del servicio profesional electoral</t>
  </si>
  <si>
    <t>Apoyo a la función pública y al mejoramiento de la gestión</t>
  </si>
  <si>
    <t>Planeación, innovación, seguimiento y evaluación</t>
  </si>
  <si>
    <t>Organización electoral nacional</t>
  </si>
  <si>
    <t>Capacitación y educación para el ejercicio democrático de la ciudadanía</t>
  </si>
  <si>
    <t>Actualización del padrón electoral y expedición de la credencial para votar</t>
  </si>
  <si>
    <t>R008</t>
  </si>
  <si>
    <t>Dirección, soporte jurídico electoral y apoyo logístico</t>
  </si>
  <si>
    <t>R009</t>
  </si>
  <si>
    <t>Otorgamiento de prerrogativas a partidos políticos, fiscalización de sus recursos y administración de los tiempos del estado en radio y televisión</t>
  </si>
  <si>
    <t>Vinculación con la sociedad</t>
  </si>
  <si>
    <t>R011</t>
  </si>
  <si>
    <t>Tecnologías de información y comunicaciones</t>
  </si>
  <si>
    <t>Fondo de Desastres Naturales (FONDEN)</t>
  </si>
  <si>
    <t>N002</t>
  </si>
  <si>
    <t>Fondo de Prevención de Desastres Naturales (FOPREDEN)</t>
  </si>
  <si>
    <t>Situaciones laborales supervenientes</t>
  </si>
  <si>
    <t>R004</t>
  </si>
  <si>
    <t>Fondo de Ahorro Capitalizable (FONAC)</t>
  </si>
  <si>
    <t>R007</t>
  </si>
  <si>
    <t>Comisiones y pago a CECOBAN</t>
  </si>
  <si>
    <t>Fiscalización</t>
  </si>
  <si>
    <t>Medidas de Racionalidad y Austeridad Servicios Personales (Seguridad Social)</t>
  </si>
  <si>
    <t>R019</t>
  </si>
  <si>
    <t>Concentración de Recursos por Conversión de Plazas</t>
  </si>
  <si>
    <t>R031</t>
  </si>
  <si>
    <t>Regularización contable y compensada (Ingresos Excedentes)</t>
  </si>
  <si>
    <t>R032</t>
  </si>
  <si>
    <t>Reasignaciones presupuestarias entre dependencias y entidades</t>
  </si>
  <si>
    <t>R065</t>
  </si>
  <si>
    <t>Medidas de Racionalidad y Ahorro Congelamiento de Plazas (Vacancia)</t>
  </si>
  <si>
    <t>R066</t>
  </si>
  <si>
    <t>Programa de Separación Laboral </t>
  </si>
  <si>
    <t>R068</t>
  </si>
  <si>
    <t>Seguro de vida de las Dependencias y Entidades de la APF</t>
  </si>
  <si>
    <t>R069</t>
  </si>
  <si>
    <t>Seguro Colectivo de Retiro</t>
  </si>
  <si>
    <t>R072</t>
  </si>
  <si>
    <t>Medidas de Racionalidad y Austeridad Servicios Personales</t>
  </si>
  <si>
    <t>R073</t>
  </si>
  <si>
    <t>Medidas de Racionalidad y Austeridad Gastos de Operación</t>
  </si>
  <si>
    <t>R080</t>
  </si>
  <si>
    <t>FEIEF</t>
  </si>
  <si>
    <t>R081</t>
  </si>
  <si>
    <t>FEIP</t>
  </si>
  <si>
    <t>R120</t>
  </si>
  <si>
    <t>Apoyo Federal para Pago de Adeudos de Suministro de Energía Eléctrica</t>
  </si>
  <si>
    <t>R125</t>
  </si>
  <si>
    <t>Provisiones Salariales y Económicas</t>
  </si>
  <si>
    <t>R130</t>
  </si>
  <si>
    <t>Multas impuestas por la Condusef y cobradas a través del SAT</t>
  </si>
  <si>
    <t>R141</t>
  </si>
  <si>
    <t>Fideicomiso para la Infraestructura de los Estados</t>
  </si>
  <si>
    <t>U019</t>
  </si>
  <si>
    <t>Fondo Regional</t>
  </si>
  <si>
    <t>U057</t>
  </si>
  <si>
    <t>Fondo Metropolitano</t>
  </si>
  <si>
    <t>U075</t>
  </si>
  <si>
    <t>Fondo para la Accesibilidad en el Transporte Público para las Personas con Discapacidad</t>
  </si>
  <si>
    <t>DIF-CDMX</t>
  </si>
  <si>
    <t>U087</t>
  </si>
  <si>
    <t>Fondo de Capitalidad</t>
  </si>
  <si>
    <t>U093</t>
  </si>
  <si>
    <t>Fondo para entidades federativas y municipios productores de hidrocarburos</t>
  </si>
  <si>
    <t>U116</t>
  </si>
  <si>
    <t>Provisión para la Armonización Contable</t>
  </si>
  <si>
    <t>U129</t>
  </si>
  <si>
    <t>Subsidios a las Tarifas Eléctricas</t>
  </si>
  <si>
    <t>Y003</t>
  </si>
  <si>
    <t>Fideicomiso Fondo de Estabilización de los Ingresos Presupuestarios</t>
  </si>
  <si>
    <t>Y004</t>
  </si>
  <si>
    <t>Fideicomiso Fondo de Estabilización de los Ingresos de las Entidades Federativas</t>
  </si>
  <si>
    <t>D001</t>
  </si>
  <si>
    <t>Valores gubernamentales</t>
  </si>
  <si>
    <t>D002</t>
  </si>
  <si>
    <t>Fondo de ahorro SAR</t>
  </si>
  <si>
    <t>D003</t>
  </si>
  <si>
    <t>Pensión ISSSTE</t>
  </si>
  <si>
    <t>D004</t>
  </si>
  <si>
    <t>Otros financiamientos</t>
  </si>
  <si>
    <t>D005</t>
  </si>
  <si>
    <t>Bonos</t>
  </si>
  <si>
    <t>D006</t>
  </si>
  <si>
    <t>Banca comercial</t>
  </si>
  <si>
    <t>D007</t>
  </si>
  <si>
    <t>Coberturas</t>
  </si>
  <si>
    <t>D008</t>
  </si>
  <si>
    <t>Bilaterales</t>
  </si>
  <si>
    <t>D009</t>
  </si>
  <si>
    <t>Organismos financieros internacionales</t>
  </si>
  <si>
    <t>Servicios de educación básica en la Ciudad de México</t>
  </si>
  <si>
    <t>Servicios de educación normal en la Ciudad de México</t>
  </si>
  <si>
    <t>E270</t>
  </si>
  <si>
    <t>E271</t>
  </si>
  <si>
    <t>E295</t>
  </si>
  <si>
    <t>E299</t>
  </si>
  <si>
    <t>E307</t>
  </si>
  <si>
    <t>Programa para la Formación Continua en Educación Básica</t>
  </si>
  <si>
    <t>I002</t>
  </si>
  <si>
    <t>Previsiones salariales y económicas del Fondo de Aportaciones para la Nómina Educativa y Gasto Operativo (FONE)</t>
  </si>
  <si>
    <t>I003</t>
  </si>
  <si>
    <t>Previsiones salariales y económicas del Fondo de Aportaciones para la Educación Tecnológica y de Adultos</t>
  </si>
  <si>
    <t>Becas para la población atendida por el sector educativo</t>
  </si>
  <si>
    <t>O002</t>
  </si>
  <si>
    <t>Fiscalización a la gestión pública</t>
  </si>
  <si>
    <t>O003</t>
  </si>
  <si>
    <t>Integración de las estructuras profesionales del gobierno</t>
  </si>
  <si>
    <t>O005</t>
  </si>
  <si>
    <t>Políticas de austeridad republicana y eficacia gubernamental</t>
  </si>
  <si>
    <t>O006</t>
  </si>
  <si>
    <t>Combate a la impunidad</t>
  </si>
  <si>
    <t>C001</t>
  </si>
  <si>
    <t>Fondo General de Participaciones</t>
  </si>
  <si>
    <t>C002</t>
  </si>
  <si>
    <t>Fondo de Fomento Municipal</t>
  </si>
  <si>
    <t>C003</t>
  </si>
  <si>
    <t>Otros conceptos participables e incentivos económicos</t>
  </si>
  <si>
    <t>C004</t>
  </si>
  <si>
    <t>Fondo de Compensación del Impuesto sobre Automóviles Nuevos</t>
  </si>
  <si>
    <t>H001</t>
  </si>
  <si>
    <t>Adeudos de Ejercicios Fiscales Anteriores (ADEFAS)</t>
  </si>
  <si>
    <t>Resolución de asuntos relativos a conflictos y controversias por la posesión y usufructo de la tierra</t>
  </si>
  <si>
    <t>Resolución de juicios agrarios dotatorios de tierras y los recursos de revisión</t>
  </si>
  <si>
    <t>Impartición de Justicia Fiscal y Administrativa</t>
  </si>
  <si>
    <t>FASSA</t>
  </si>
  <si>
    <t>FAIS Entidades</t>
  </si>
  <si>
    <t>I004</t>
  </si>
  <si>
    <t>FAIS Municipal y de las Demarcaciones Territoriales del Distrito Federal</t>
  </si>
  <si>
    <t>I005</t>
  </si>
  <si>
    <t>FORTAMUN</t>
  </si>
  <si>
    <t>I006</t>
  </si>
  <si>
    <t xml:space="preserve">FAM Asistencia Social </t>
  </si>
  <si>
    <t>I007</t>
  </si>
  <si>
    <t>FAM Infraestructura Educativa Básica</t>
  </si>
  <si>
    <t>I008</t>
  </si>
  <si>
    <t>FAM Infraestructura Educativa Media Superior y Superior</t>
  </si>
  <si>
    <t>I009</t>
  </si>
  <si>
    <t>FAETA Educación Tecnológica</t>
  </si>
  <si>
    <t>I010</t>
  </si>
  <si>
    <t>FAETA Educación de Adultos</t>
  </si>
  <si>
    <t>I011</t>
  </si>
  <si>
    <t>FASP</t>
  </si>
  <si>
    <t>I012</t>
  </si>
  <si>
    <t>FAFEF</t>
  </si>
  <si>
    <t>I013</t>
  </si>
  <si>
    <t>FONE Servicios Personales</t>
  </si>
  <si>
    <t>I014</t>
  </si>
  <si>
    <t>FONE Otros de Gasto Corriente</t>
  </si>
  <si>
    <t>I015</t>
  </si>
  <si>
    <t>FONE Gasto de Operación</t>
  </si>
  <si>
    <t>I016</t>
  </si>
  <si>
    <t>FONE Fondo de Compensación</t>
  </si>
  <si>
    <t>INDUSTRIA Descuento en pago</t>
  </si>
  <si>
    <t>HIPOTECARIO-VIVIENDA</t>
  </si>
  <si>
    <t>AGROINDUSTRIA Descuento en pago</t>
  </si>
  <si>
    <t>INDUSTRIA Reestructuración en UDIs</t>
  </si>
  <si>
    <t>HIPOTECARIO-VIVIENDA Reestructuración en UDIs</t>
  </si>
  <si>
    <t>AGROINDUSTRIA Reestructuración en UDIs</t>
  </si>
  <si>
    <t>ESTADOS Y MUNICIPIOS Reestructuración en UDIs</t>
  </si>
  <si>
    <t>INDUSTRIA Descuento en pago Banca de Desarrollo</t>
  </si>
  <si>
    <t>AGROINDUSTRIA Descuento en pago Banca de Desarrollo</t>
  </si>
  <si>
    <t>D011</t>
  </si>
  <si>
    <t>I P A B</t>
  </si>
  <si>
    <t>Atender al público en general en oficinas centrales y foráneas; así como, investigar expedientes de presuntas violaciones a los Derechos Humanos.</t>
  </si>
  <si>
    <t>Atender asuntos relacionados con las personas migrantes, así como impulsar las acciones de protección y observancia en la materia.</t>
  </si>
  <si>
    <t>Atender asuntos relacionados con víctimas del delito y de violaciones a derechos humanos</t>
  </si>
  <si>
    <t>Atender asuntos relacionados con personas reportadas como desaparecidas y no localizadas</t>
  </si>
  <si>
    <t>Operar el Mecanismo Nacional de Prevención de la Tortura</t>
  </si>
  <si>
    <t>Atender asuntos relacionados con Sexualidad, Salud y VIH  </t>
  </si>
  <si>
    <t>Realizar la promoción y observancia en el monitoreo, seguimiento y evaluación del impacto de la política nacional en materia de igualdad entre mujeres y hombres</t>
  </si>
  <si>
    <t>Proteger y defender el respeto de los Derechos Humanos de periodistas y personas defensores de Derechos Humanos.</t>
  </si>
  <si>
    <t>Promover, fortalecer e impulsar los vínculos de colaboración interinstitucional; así como, diseñar y ejecutar los programas de educación y capacitación en materia de Derechos Humanos.</t>
  </si>
  <si>
    <t>Contribuir a la protección de los derechos humanos y mantener relaciones de cooperación internacional con organismos afines nacionales e internacionales, así como realizar estudios en la materia y administrar el archivo institucional.</t>
  </si>
  <si>
    <t>Ejecutar el programa de comunicación social</t>
  </si>
  <si>
    <t>Investigación, estudios formación y profesionalización en materia de derechos humanos.</t>
  </si>
  <si>
    <t>Supervisar la observancia e incidencia de los Derechos Humanos en los centros penitenciarios en la República Mexicana.</t>
  </si>
  <si>
    <t>E024</t>
  </si>
  <si>
    <t>Atender asuntos relativos a la aplicación del Mecanismo Independiente de Monitoreo Nacional de la Convención sobre los Derechos de las Personas con Discapacidad</t>
  </si>
  <si>
    <t>Atender asuntos relacionados con los Derechos Humanos Económicos, Sociales, Culturales y Ambientales</t>
  </si>
  <si>
    <t>E033</t>
  </si>
  <si>
    <t>Proteger y defender el respeto de los Derechos Humanos de víctimas y posibles víctimas de la trata de personas.</t>
  </si>
  <si>
    <t>E035</t>
  </si>
  <si>
    <t>Proteger y observar la defensa, respeto y remedio de los derechos humanos de las personas o grupos de personas con mayores riesgos de vulnerabilidad ante abusos de las empresas públicas y privadas.</t>
  </si>
  <si>
    <t>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</si>
  <si>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Actividades relacionadas a la Igualdad de Género Institucional.</t>
  </si>
  <si>
    <t>Apoyo a la función pública y buen gobierno</t>
  </si>
  <si>
    <t>P019</t>
  </si>
  <si>
    <t>Servicios de inteligencia para la Seguridad Nacional</t>
  </si>
  <si>
    <t>Servicios de protección, custodia, vigilancia y seguridad de personas, bienes e instalaciones</t>
  </si>
  <si>
    <t>Administración del Sistema Federal Penitenciario</t>
  </si>
  <si>
    <t>Operación de la Guardia Nacional para la prevención, investigación y persecución de delitos</t>
  </si>
  <si>
    <t>Regulación de los servicios de seguridad privada para coadyuvar a la prevención del delito</t>
  </si>
  <si>
    <t>K023</t>
  </si>
  <si>
    <t>Proyectos de infraestructura gubernamental de Seguridad Pública</t>
  </si>
  <si>
    <t>Coordinación del Sistema Nacional de Protección Civil</t>
  </si>
  <si>
    <t>Programa para la Atención de Emergencias por Amenazas Naturales</t>
  </si>
  <si>
    <t>Implementar las políticas, programas y acciones tendientes a garantizar la seguridad pública de la Nación y sus habitantes</t>
  </si>
  <si>
    <t>Coordinación con las instancias que integran el Sistema Nacional de Seguridad Pública</t>
  </si>
  <si>
    <t>Provisiones para infraestructura de seguridad</t>
  </si>
  <si>
    <t>Plataforma México</t>
  </si>
  <si>
    <t>Subsidios en materia de seguridad pública</t>
  </si>
  <si>
    <t>Fondo para el Fortalecimiento de las Instituciones de Seguridad Pública</t>
  </si>
  <si>
    <t>Asesoramiento en materia jurídica al Presidente de la Republica y al Gobierno Federal</t>
  </si>
  <si>
    <t>Investigación científica, desarrollo e innovación</t>
  </si>
  <si>
    <t>Programas nacionales estratégicos de ciencia, tecnología y vinculación con el sector social, público y privado</t>
  </si>
  <si>
    <t>Diseño y evaluación de políticas en ciencia, tecnología e innovación</t>
  </si>
  <si>
    <t>S190</t>
  </si>
  <si>
    <t>Becas de posgrado y apoyos a la calidad</t>
  </si>
  <si>
    <t>S191</t>
  </si>
  <si>
    <t>Sistema Nacional de Investigadores</t>
  </si>
  <si>
    <t>Actividades de apoyo a la función pública y buen Gobierno</t>
  </si>
  <si>
    <t>Planeación, Coordinación, Seguimiento y Evaluación del Sistema Nacional de Información Estadística y Geográfica</t>
  </si>
  <si>
    <t>Producción y difusión de información estadística y geográfica</t>
  </si>
  <si>
    <t>Censo Agropecuario</t>
  </si>
  <si>
    <t>Censo de Población y Vivienda</t>
  </si>
  <si>
    <t>Censos Económicos</t>
  </si>
  <si>
    <t>Prevención y eliminación de prácticas y concentraciones monopólicas y demás restricciones a la competencia y libre concurrencia</t>
  </si>
  <si>
    <t>Posicionar a la competencia económica en la agenda pública</t>
  </si>
  <si>
    <t>Actividades de Apoyo Administrativo</t>
  </si>
  <si>
    <t>Actividades de Apoyo a la Función Pública y Buen Gobierno</t>
  </si>
  <si>
    <t>Fortalecimiento e innovación institucional para el desarrollo de los sectores de Telecomunicaciones y Radiodifusión</t>
  </si>
  <si>
    <t>Regulación y supervisión de redes e infraestructura de telecomunicaciones y radiodifusión</t>
  </si>
  <si>
    <t>Regulación para el uso eficiente del espectro radioeléctrico</t>
  </si>
  <si>
    <t>Promoción de la competencia económica en los sectores de telecomunicaciones y radiodifusión</t>
  </si>
  <si>
    <t>G009</t>
  </si>
  <si>
    <t>Regulación para el desarrollo del nuevo ecosistema digital</t>
  </si>
  <si>
    <t>Regulación de los servicios de Telecomunicaciones y Radiodifusión y fortalecimiento de los derechos de sus usuarios y audiencias</t>
  </si>
  <si>
    <t>Garantizar el óptimo cumplimiento de los derechos de acceso a la información pública y la protección de datos personales</t>
  </si>
  <si>
    <t>Promover el pleno ejercicio de los derechos de acceso a la información pública y de protección de datos personales</t>
  </si>
  <si>
    <t>Coordinar el Sistema Nacional de Transparencia y Protección de Datos personales, así como ser miembro del Sistema Nacional Anticorrupción, del Sistema Nacional de Archivos y demás colegiados que establezcan las normas vigentes    </t>
  </si>
  <si>
    <t>Desempeño organizacional y modelo institucional orientado a resultados con enfoque de derechos humanos y perspectiva de género</t>
  </si>
  <si>
    <t>Regulación y permisos de electricidad</t>
  </si>
  <si>
    <t>Regulación y permisos de Hidrocarburos</t>
  </si>
  <si>
    <t>Promoción y regulación de Hidrocarburos</t>
  </si>
  <si>
    <t>Administración Técnica de Asignaciones y Contratos</t>
  </si>
  <si>
    <t>Estudios de Evaluación y Verificación de Hidrocarburos</t>
  </si>
  <si>
    <t>Preservación y difusión del acervo documental de la Nación y del patrimonio histórico, artístico y cultural del país</t>
  </si>
  <si>
    <t>Recopilación y producción de material informativo (Notimex)</t>
  </si>
  <si>
    <t>Producción y transmisión de materiales Radiofónicos de contenidos informativo, educativo, cultural, de orientación, servicio y participación social, y recreativos</t>
  </si>
  <si>
    <t>Operación y conservación de infraestructura ferroviaria</t>
  </si>
  <si>
    <t>Protección y Defensa de los Contribuyentes</t>
  </si>
  <si>
    <t>Atención a Víctimas</t>
  </si>
  <si>
    <t>Producción y Difusión de Materiales Audiovisuales</t>
  </si>
  <si>
    <t>F036</t>
  </si>
  <si>
    <t>Actividades de apoyo Administrativo</t>
  </si>
  <si>
    <t>Planeación, diseño, ejecución y evaluación del Corredor Interoceánico del Istmo de Tehuantepec</t>
  </si>
  <si>
    <t>Fortalecimiento de la Igualdad Sustantiva entre Mujeres y Hombres</t>
  </si>
  <si>
    <t>Planeación y Articulación de la Acción Pública hacia los Pueblos Indígenas</t>
  </si>
  <si>
    <t>P014</t>
  </si>
  <si>
    <t>Gestión del Sistema Nacional de Archivos</t>
  </si>
  <si>
    <t>P015</t>
  </si>
  <si>
    <t>Promover el desarrollo, seguimiento y evaluación de políticas públicas integrales anticorrupción y la administración de la Plataforma Digital Nacional</t>
  </si>
  <si>
    <t>Planeación, diseño, ejecución y evaluación del Sistema Nacional de Mejora Continua de la Educación</t>
  </si>
  <si>
    <t>S010</t>
  </si>
  <si>
    <t>Programa para el Adelanto, Bienestar e Igualdad de las Mujeres</t>
  </si>
  <si>
    <t>S178</t>
  </si>
  <si>
    <t>Programa de Apoyo a la Educación Indígena</t>
  </si>
  <si>
    <t>S249</t>
  </si>
  <si>
    <t>Programa para el Bienestar Integral de los Pueblos Indígenas</t>
  </si>
  <si>
    <t>Protección y conservación del Patrimonio Cultural</t>
  </si>
  <si>
    <t>Producción y transmisión de materiales culturales y artísticos</t>
  </si>
  <si>
    <t>Producción y distribución de libros y materiales artísticos y culturales</t>
  </si>
  <si>
    <t>Investigación Científica, Arqueológica y Antropológica</t>
  </si>
  <si>
    <t>Servicios Cinematográficos</t>
  </si>
  <si>
    <t>Protección de los derechos tutelados por la Ley Federal del Derecho de Autor</t>
  </si>
  <si>
    <t>E042</t>
  </si>
  <si>
    <t>Servicios educativos culturales y artísticos</t>
  </si>
  <si>
    <t>Proyectos de infraestructura social del sector cultura</t>
  </si>
  <si>
    <t>Educación y cultura indígena</t>
  </si>
  <si>
    <t>Provisiones para la adquisición de terrenos de Zonas Arqueológicas</t>
  </si>
  <si>
    <t>S057</t>
  </si>
  <si>
    <t>Programas del Fondo Nacional de Fomento a las Artesanías (FONART)</t>
  </si>
  <si>
    <t>S268</t>
  </si>
  <si>
    <t>Programa de Apoyos a la Cultura</t>
  </si>
  <si>
    <t>S303</t>
  </si>
  <si>
    <t>Programa Nacional de Becas Artísticas y Culturales</t>
  </si>
  <si>
    <t>U282</t>
  </si>
  <si>
    <t>Estímulos a la creación artística, reconocimientos a las trayectorias y apoyo al desarrollo de proyectos culturales</t>
  </si>
  <si>
    <t>U283</t>
  </si>
  <si>
    <t>Fomento al Cine Mexicano</t>
  </si>
  <si>
    <t>Investigar y perseguir los delitos del orden federal</t>
  </si>
  <si>
    <t>Investigar y perseguir los delitos relativos a la Delincuencia Organizada</t>
  </si>
  <si>
    <t>Promover la solución de controversias en materia penal federal mediante la aplicación de mecanismos alternativos</t>
  </si>
  <si>
    <t>Investigar y perseguir los delitos federales de carácter especial</t>
  </si>
  <si>
    <t>Representar jurídicamente a la Fiscalía General de la República</t>
  </si>
  <si>
    <t>Investigar y perseguir los delitos cometidos en materia de derechos humanos</t>
  </si>
  <si>
    <t>Realizar investigación académica en el marco de las ciencias penales</t>
  </si>
  <si>
    <t>Investigar, perseguir y prevenir delitos del orden electoral</t>
  </si>
  <si>
    <t>Supervisar y vigilar la aplicación del marco legal en la investigación y persecución del delito del orden federal</t>
  </si>
  <si>
    <t>Promover la formación profesional y capacitación del capital humano</t>
  </si>
  <si>
    <t>K022</t>
  </si>
  <si>
    <t>Proyectos de infraestructura gubernamental de procuración de justicia</t>
  </si>
  <si>
    <t>Fortalecimiento de las Capacidades Institucionales para la Investigación de Delitos</t>
  </si>
  <si>
    <t>Atención a la Salud en el Trabajo</t>
  </si>
  <si>
    <t>Recaudación de ingresos obrero patronales</t>
  </si>
  <si>
    <t>Servicios de guardería</t>
  </si>
  <si>
    <t>Prestaciones sociales</t>
  </si>
  <si>
    <t>J001</t>
  </si>
  <si>
    <t>Pensiones en curso de pago Ley 1973</t>
  </si>
  <si>
    <t>J002</t>
  </si>
  <si>
    <t>Rentas vitalicias Ley 1997</t>
  </si>
  <si>
    <t>J003</t>
  </si>
  <si>
    <t>Régimen de Pensiones y Jubilaciones IMSS</t>
  </si>
  <si>
    <t>J004</t>
  </si>
  <si>
    <t>Pago de subsidios a los asegurados</t>
  </si>
  <si>
    <t>Investigación y Desarrollo Tecnológico en Salud</t>
  </si>
  <si>
    <t>Suministro de Claves de Medicamentos</t>
  </si>
  <si>
    <t>Equidad de Género</t>
  </si>
  <si>
    <t>Atención a Personas con Discapacidad</t>
  </si>
  <si>
    <t>E043</t>
  </si>
  <si>
    <t>Prevención y Control de Enfermedades</t>
  </si>
  <si>
    <t>E044</t>
  </si>
  <si>
    <t>Atención a la Salud</t>
  </si>
  <si>
    <t>E046</t>
  </si>
  <si>
    <t>Servicios Deportivos, Culturales, Turísticos y Funerarios</t>
  </si>
  <si>
    <t>Créditos a Corto y Mediano Plazo</t>
  </si>
  <si>
    <t>E048</t>
  </si>
  <si>
    <t>Servicios de Estancias de Bienestar y Desarrollo Infantil</t>
  </si>
  <si>
    <t>E049</t>
  </si>
  <si>
    <t>Servicios Integrales a Pensionados</t>
  </si>
  <si>
    <t>J019</t>
  </si>
  <si>
    <t>Pensiones por Riesgos de Trabajo</t>
  </si>
  <si>
    <t>J020</t>
  </si>
  <si>
    <t>Subsidios y Ayudas</t>
  </si>
  <si>
    <t>Pensiones por Invalidez</t>
  </si>
  <si>
    <t>Pensiones por Causa de Muerte</t>
  </si>
  <si>
    <t>J024</t>
  </si>
  <si>
    <t>Pensiones por Cesantía</t>
  </si>
  <si>
    <t>Pensiones por Vejez</t>
  </si>
  <si>
    <t>Pensiones y Jubilaciones</t>
  </si>
  <si>
    <t>J027</t>
  </si>
  <si>
    <t>Indemnizaciones Globales</t>
  </si>
  <si>
    <t>J028</t>
  </si>
  <si>
    <t>Pagos de Funeral</t>
  </si>
  <si>
    <t>Proyectos de infraestructura social</t>
  </si>
  <si>
    <t>Programa de Adquisiciones</t>
  </si>
  <si>
    <t>Gastos Administrativos por Operación de Fondos y Seguros</t>
  </si>
  <si>
    <t>Provisiones para el Programa de Fortalecimiento del ISSSTE</t>
  </si>
  <si>
    <t>Producción de petróleo, gas, petrolíferos y petroquímicos</t>
  </si>
  <si>
    <t>Comercialización de petróleo, gas, petrolíferos y petroquímicos</t>
  </si>
  <si>
    <t>Operación y mantenimiento de la infraestructura en ecología</t>
  </si>
  <si>
    <t>Servicios médicos al personal de PEMEX</t>
  </si>
  <si>
    <t>Prestación de servicios de telecomunicaciones internos a PEMEX</t>
  </si>
  <si>
    <t>Prestación de servicios corporativos</t>
  </si>
  <si>
    <t>Servicios de perforación, terminación, reparación, así como actividades y servicios relacionados a pozos</t>
  </si>
  <si>
    <t>Aportaciones para pago de pensiones y jubilaciones</t>
  </si>
  <si>
    <t>Compra de acciones o inversiones diversas para Pemex</t>
  </si>
  <si>
    <t>E561</t>
  </si>
  <si>
    <t>Operación y mantenimiento de las centrales generadoras de energía eléctrica</t>
  </si>
  <si>
    <t>E562</t>
  </si>
  <si>
    <t>Coordinación, operación, mantenimiento y recarga de la Coordinación Corporativa Nuclear</t>
  </si>
  <si>
    <t>E578</t>
  </si>
  <si>
    <t>Apoyo al desarrollo sustentable de comunidades afectadas por la instalación de la infraestructura eléctrica</t>
  </si>
  <si>
    <t>E579</t>
  </si>
  <si>
    <t>Operación y mantenimiento de la Red Nacional de Transmisión</t>
  </si>
  <si>
    <t>E580</t>
  </si>
  <si>
    <t>Operación y mantenimiento de la infraestructura del proceso de distribución de energía eléctrica</t>
  </si>
  <si>
    <t>E581</t>
  </si>
  <si>
    <t>Comercialización de energía eléctrica y productos asociados</t>
  </si>
  <si>
    <t>E582</t>
  </si>
  <si>
    <t>E583</t>
  </si>
  <si>
    <t>Servicios de infraestructura aplicable a telecomunicaciones</t>
  </si>
  <si>
    <t>E584</t>
  </si>
  <si>
    <t>Servicio de transporte de gas natural</t>
  </si>
  <si>
    <t>E585</t>
  </si>
  <si>
    <t>Funciones en relación con Estrategias de Negocios Comerciales, así como potenciales nuevos negocios</t>
  </si>
  <si>
    <t>E586</t>
  </si>
  <si>
    <t>Servicios de pruebas, soluciones de ingeniería especializada y de gestión de calidad</t>
  </si>
  <si>
    <t>F571</t>
  </si>
  <si>
    <t>Promoción de medidas para el ahorro y uso eficiente de la energía eléctrica</t>
  </si>
  <si>
    <t>Pago de pensiones  y jubilaciones</t>
  </si>
  <si>
    <t>K044</t>
  </si>
  <si>
    <t>Proyectos de infraestructura económica de electricidad (Pidiregas)</t>
  </si>
  <si>
    <t>P552</t>
  </si>
  <si>
    <t>Planeación Estratégica de la Comisión Federal de Electricidad</t>
  </si>
  <si>
    <t>R582</t>
  </si>
  <si>
    <t>Seguridad física en las instalaciones de electricidad</t>
  </si>
  <si>
    <t>R584</t>
  </si>
  <si>
    <t>Administración de los contratos de producción independiente de energía CFE Generación V</t>
  </si>
  <si>
    <t>Poder Legislativo</t>
  </si>
  <si>
    <t>Oficina de la Presidencia de la República</t>
  </si>
  <si>
    <t>Poder Judicial</t>
  </si>
  <si>
    <t>Gobernación</t>
  </si>
  <si>
    <t>Relaciones Exteriores</t>
  </si>
  <si>
    <t>Hacienda y Crédito Público</t>
  </si>
  <si>
    <t>Defensa Nacional</t>
  </si>
  <si>
    <t>Agricultura y Desarrollo Rural</t>
  </si>
  <si>
    <t>Infraestructura, Comunicaciones y Transportes</t>
  </si>
  <si>
    <t>Educación Pública</t>
  </si>
  <si>
    <t>Salud</t>
  </si>
  <si>
    <t>Marina</t>
  </si>
  <si>
    <t>Trabajo y Previsión Social</t>
  </si>
  <si>
    <t>Desarrollo Agrario, Territorial y Urbano</t>
  </si>
  <si>
    <t>Medio Ambiente y Recursos Naturales</t>
  </si>
  <si>
    <t>Energía</t>
  </si>
  <si>
    <t>Aportaciones a Seguridad Social</t>
  </si>
  <si>
    <t>Bienestar</t>
  </si>
  <si>
    <t>Turismo</t>
  </si>
  <si>
    <t>Instituto Nacional Electoral</t>
  </si>
  <si>
    <t>Deuda Pública</t>
  </si>
  <si>
    <t>Previsiones y Aportaciones para los Sistemas de Educación Básica, Normal, Tecnológica y de Adultos</t>
  </si>
  <si>
    <t>Función Pública</t>
  </si>
  <si>
    <t>Participaciones a Entidades Federativas y Municipios</t>
  </si>
  <si>
    <t>Adeudos de Ejercicios Fiscales Anteriores</t>
  </si>
  <si>
    <t>Tribunales Agrarios</t>
  </si>
  <si>
    <t>Tribunal Federal de Justicia Administrativa</t>
  </si>
  <si>
    <t>Aportaciones Federales para Entidades Federativas y Municipios</t>
  </si>
  <si>
    <t>Erogaciones para los Programas de Apoyo a Ahorradores y Deudores de la Banca</t>
  </si>
  <si>
    <t>Comisión Nacional de los Derechos Humanos</t>
  </si>
  <si>
    <t>Seguridad y Protección Ciudadana</t>
  </si>
  <si>
    <t>Consejería Jurídica del Ejecutivo Federal</t>
  </si>
  <si>
    <t>Información Nacional Estadística y Geográfica</t>
  </si>
  <si>
    <t>Comisión Federal de Competencia Económica</t>
  </si>
  <si>
    <t>Instituto Federal de Telecomunicaciones</t>
  </si>
  <si>
    <t>Instituto Nacional de Transparencia, Acceso a la Información y Protección de Datos Personales</t>
  </si>
  <si>
    <t>Comisión Reguladora de Energía</t>
  </si>
  <si>
    <t>Comisión Nacional de Hidrocarburos</t>
  </si>
  <si>
    <t>Entidades no Sectorizadas</t>
  </si>
  <si>
    <t>Cultura</t>
  </si>
  <si>
    <t>Fiscalía General de la República</t>
  </si>
  <si>
    <t>Instituto Mexicano del Seguro Social</t>
  </si>
  <si>
    <t>Instituto de Seguridad y Servicios Sociales de los Trabajadores del Estado</t>
  </si>
  <si>
    <t>Petróleos Mexicanos</t>
  </si>
  <si>
    <t>Comisión Federal de Electricidad</t>
  </si>
  <si>
    <t>Llave_Pp</t>
  </si>
  <si>
    <t>[1] Esta información deberá ser llenada para cada variable que contemple el indicador en la fórmula de su método cálculo.</t>
  </si>
  <si>
    <t>Previsiones para proyectos culturales en la Ciudad de Veracruz</t>
  </si>
  <si>
    <t>Prestación de Servicios Públicos de Transporte Masivo de Personas y Carga Tren Maya</t>
  </si>
  <si>
    <t>Dirigir la Aerolínea del Estado Mexicano</t>
  </si>
  <si>
    <t>Dirigir la infraestructura aeroportuaria, ferroviaria y de servicios auxiliares</t>
  </si>
  <si>
    <t>Provisiones para el desarrollo, modernización y rehabilitación de infraestructura de Comunicaciones y Transportes</t>
  </si>
  <si>
    <t>Fortalecimiento para el Desarrollo de la Infraestructura estatal</t>
  </si>
  <si>
    <t>Adquisición, contratación y desarrollo de programas para impulsar el turismo de bajo impacto ambiental</t>
  </si>
  <si>
    <t>A005</t>
  </si>
  <si>
    <t>Fortalecimiento de las capacidades para la reconstrucción, atención de emergencias y prevención de desastres naturales</t>
  </si>
  <si>
    <t>Fomento y Promoción para el desarrollo del Corredor Interoceánico del Istmo de Tehuantepec</t>
  </si>
  <si>
    <t> Proyectos ferroviarios para transporte de carga y pasajeros</t>
  </si>
  <si>
    <t>Provisiones para el desarrollo regional del Istmo de Tehuantepec    </t>
  </si>
  <si>
    <t>Investigación en materia de hidrocarburos y sustentabilidad energética</t>
  </si>
  <si>
    <t>E247</t>
  </si>
  <si>
    <t>E300</t>
  </si>
  <si>
    <t>Atender asuntos relacionados con las niñas, niños y adolescentes y las familias.</t>
  </si>
  <si>
    <t>Protección y defensa de los Derechos Humanos de las personas indígenas y afrodescendientes privadas de la libertad.</t>
  </si>
  <si>
    <t>Atender asuntos relacionados con las personas jóvenes y mayores.</t>
  </si>
  <si>
    <t>Establecer y dirigir la estrategia institucional, a través de la planeación, observancia, promoción, estudio y divulgación de los Derechos Humanos</t>
  </si>
  <si>
    <t>Humanidades, Ciencias, Tecnologías e Innovación</t>
  </si>
  <si>
    <t>Atención a la salud de personas sin seguridad social</t>
  </si>
  <si>
    <t>Atención a la salud y medicamentos gratuitos para la población sin seguridad social laboral</t>
  </si>
  <si>
    <t>Provisiones para el Desarrollo de Infraestructura Cultural</t>
  </si>
  <si>
    <t>Nota: este formato debe generarse por cada indicador del desempeño que sea propuesto y nombrarse conforme a la nomenclatura Ramo (2 dígitos)+Modalidad+Clave Pp (3 dígitos)+_+Iniciales del formato+_+Ejercicio fiscal. Por ejemplo, 20P001_FI_2024</t>
  </si>
  <si>
    <t>Z001</t>
  </si>
  <si>
    <t>K052</t>
  </si>
  <si>
    <t>K053</t>
  </si>
  <si>
    <t>U005</t>
  </si>
  <si>
    <t>K054</t>
  </si>
  <si>
    <t>R034</t>
  </si>
  <si>
    <t>R122</t>
  </si>
  <si>
    <t>R123</t>
  </si>
  <si>
    <t>R124</t>
  </si>
  <si>
    <t>U151</t>
  </si>
  <si>
    <t>E312</t>
  </si>
  <si>
    <t>S313</t>
  </si>
  <si>
    <t>Aportaciones al Fondo de Pensiones para el Bienestar</t>
  </si>
  <si>
    <t>Desarrollo de infraestructura instalada y de nueva creación</t>
  </si>
  <si>
    <t>Construcción, reconstrucción, ampliación, conservación y mantenimiento de la infraestructura en el Aeropuerto Internacional Felipe Ángeles</t>
  </si>
  <si>
    <t>Programa de Becas para los hijos del Personal de las Fuerzas Armadas en activo</t>
  </si>
  <si>
    <t>Conectividad para el Bienestar</t>
  </si>
  <si>
    <t>Supervisión y verificación a prestadores de servicios para la Gente de Mar</t>
  </si>
  <si>
    <t>Desarrollo y Mantenimiento de Infraestructura para Medicina Preventiva en el Transporte Marítimo</t>
  </si>
  <si>
    <t>Restitución de Remanentes de Paquete Salarial</t>
  </si>
  <si>
    <t>Reasignaciones Presupuestarias Medidas de Cierre</t>
  </si>
  <si>
    <t>Reasignaciones Presupuestarias Medidas de Cierre Servicios Personales</t>
  </si>
  <si>
    <t>Reasignaciones presupuestarias Medidas de Cierre Servicios Personales (Seguridad Social)</t>
  </si>
  <si>
    <t>Regularización de vehículos usados de procedencia extranjera</t>
  </si>
  <si>
    <t>Atención a la salud en Centros y Hospitales Regionales de Alta Especialidad</t>
  </si>
  <si>
    <t>Formación y capacitación de recursos humanos para la atención a la salud en Centros y Hospitales Regionales de Alta Especialidad</t>
  </si>
  <si>
    <t>Investigación y desarrollo tecnológico en salud de Centros y Hospitales Regionales de Alta Especialidad</t>
  </si>
  <si>
    <t>La Clínica es nuestra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</si>
</sst>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b/>
      <sz val="14"/>
      <color theme="0"/>
      <name val="Montserrat"/>
    </font>
    <font>
      <sz val="11"/>
      <color theme="1"/>
      <name val="Montserrat"/>
    </font>
    <font>
      <sz val="9"/>
      <color theme="1"/>
      <name val="Montserrat"/>
    </font>
    <font>
      <sz val="9"/>
      <name val="Montserrat"/>
    </font>
    <font>
      <b/>
      <sz val="11"/>
      <color rgb="FFFFFFFF"/>
      <name val="Montserrat"/>
    </font>
    <font>
      <b/>
      <sz val="9"/>
      <color theme="0"/>
      <name val="Montserrat"/>
    </font>
    <font>
      <b/>
      <sz val="9"/>
      <color theme="1"/>
      <name val="Montserrat"/>
    </font>
    <font>
      <b/>
      <i/>
      <sz val="10"/>
      <color theme="1"/>
      <name val="Montserrat"/>
    </font>
    <font>
      <u/>
      <sz val="11"/>
      <color theme="10"/>
      <name val="Calibri"/>
      <family val="2"/>
      <scheme val="minor"/>
    </font>
    <font>
      <sz val="9"/>
      <color rgb="FF000000"/>
      <name val="Montserrat"/>
    </font>
    <font>
      <b/>
      <sz val="9"/>
      <color rgb="FF000000"/>
      <name val="Montserrat"/>
    </font>
    <font>
      <sz val="9"/>
      <color rgb="FFFF0000"/>
      <name val="Montserrat"/>
    </font>
    <font>
      <b/>
      <sz val="9"/>
      <name val="Montserrat"/>
    </font>
    <font>
      <b/>
      <sz val="10"/>
      <color theme="0"/>
      <name val="Montserrat"/>
    </font>
    <font>
      <sz val="9"/>
      <color rgb="FF000000"/>
      <name val="Montserrat"/>
      <family val="2"/>
      <charset val="77"/>
    </font>
    <font>
      <b/>
      <sz val="9"/>
      <color rgb="FF000000"/>
      <name val="Montserrat"/>
      <family val="2"/>
      <charset val="77"/>
    </font>
    <font>
      <sz val="9"/>
      <color rgb="FF000000"/>
      <name val="Tahoma"/>
      <family val="2"/>
    </font>
    <font>
      <sz val="9"/>
      <color indexed="81"/>
      <name val="Montserrat"/>
    </font>
    <font>
      <sz val="10"/>
      <color theme="1"/>
      <name val="Montserrat Regular"/>
    </font>
    <font>
      <sz val="11"/>
      <color theme="0"/>
      <name val="Montserrat"/>
    </font>
    <font>
      <sz val="10"/>
      <color rgb="FF000000"/>
      <name val="Tahoma"/>
      <family val="2"/>
    </font>
    <font>
      <sz val="9"/>
      <color rgb="FF000000"/>
      <name val="Tahoma"/>
      <family val="34"/>
    </font>
    <font>
      <sz val="10"/>
      <color rgb="FF000000"/>
      <name val="Calibri"/>
      <family val="2"/>
    </font>
    <font>
      <b/>
      <sz val="11"/>
      <color theme="0"/>
      <name val="Montserrat"/>
    </font>
    <font>
      <sz val="10"/>
      <color rgb="FF000000"/>
      <name val="Tahoma"/>
      <family val="34"/>
    </font>
    <font>
      <b/>
      <sz val="11"/>
      <color theme="1"/>
      <name val="Calibri"/>
      <family val="2"/>
      <scheme val="minor"/>
    </font>
    <font>
      <b/>
      <sz val="10"/>
      <color theme="1"/>
      <name val="Montserrat"/>
    </font>
  </fonts>
  <fills count="14">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D2449"/>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bgColor indexed="64"/>
      </patternFill>
    </fill>
  </fills>
  <borders count="20">
    <border>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13">
    <xf numFmtId="0" fontId="0" fillId="0" borderId="0" xfId="0"/>
    <xf numFmtId="0" fontId="2" fillId="0" borderId="0" xfId="0" applyFont="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applyFont="1" applyBorder="1" applyAlignment="1">
      <alignment vertical="center" wrapText="1"/>
    </xf>
    <xf numFmtId="0" fontId="7" fillId="0" borderId="3" xfId="0" applyFont="1" applyBorder="1" applyAlignment="1">
      <alignment horizontal="center" vertical="center" wrapText="1"/>
    </xf>
    <xf numFmtId="9" fontId="3" fillId="0" borderId="10" xfId="0" applyNumberFormat="1" applyFont="1" applyBorder="1" applyAlignment="1">
      <alignment horizontal="center" vertical="center" wrapText="1"/>
    </xf>
    <xf numFmtId="9" fontId="3" fillId="0" borderId="3" xfId="0" applyNumberFormat="1" applyFont="1" applyBorder="1" applyAlignment="1">
      <alignment vertical="center" wrapText="1"/>
    </xf>
    <xf numFmtId="0" fontId="3" fillId="0" borderId="17" xfId="0" applyFont="1" applyBorder="1" applyAlignment="1">
      <alignment horizontal="center" vertical="center" wrapText="1"/>
    </xf>
    <xf numFmtId="0" fontId="0" fillId="0" borderId="17" xfId="0" applyBorder="1" applyAlignment="1">
      <alignment horizontal="center" vertical="center" wrapText="1"/>
    </xf>
    <xf numFmtId="0" fontId="19" fillId="0" borderId="0" xfId="0" applyFont="1" applyAlignment="1">
      <alignment horizontal="center" vertical="center"/>
    </xf>
    <xf numFmtId="0" fontId="3" fillId="3" borderId="5" xfId="0" applyFont="1" applyFill="1" applyBorder="1" applyAlignment="1">
      <alignment vertical="center" wrapText="1"/>
    </xf>
    <xf numFmtId="0" fontId="27" fillId="0" borderId="0" xfId="0" applyFont="1"/>
    <xf numFmtId="0" fontId="26" fillId="0" borderId="0" xfId="0" applyFont="1"/>
    <xf numFmtId="0" fontId="3" fillId="3" borderId="12" xfId="0" applyFont="1" applyFill="1" applyBorder="1" applyAlignment="1">
      <alignment vertical="center" wrapText="1"/>
    </xf>
    <xf numFmtId="0" fontId="20" fillId="0" borderId="0" xfId="0" applyFont="1"/>
    <xf numFmtId="0" fontId="2" fillId="0" borderId="0" xfId="0" applyFont="1" applyProtection="1">
      <protection locked="0"/>
    </xf>
    <xf numFmtId="0" fontId="3" fillId="4" borderId="10"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4" fillId="6" borderId="3" xfId="0" applyFont="1" applyFill="1" applyBorder="1" applyAlignment="1" applyProtection="1">
      <alignment horizontal="center" vertical="center" wrapText="1"/>
      <protection locked="0"/>
    </xf>
    <xf numFmtId="0" fontId="14" fillId="10" borderId="3" xfId="0" applyFont="1" applyFill="1" applyBorder="1" applyAlignment="1" applyProtection="1">
      <alignment horizontal="center" vertical="center" wrapText="1"/>
      <protection locked="0"/>
    </xf>
    <xf numFmtId="0" fontId="14" fillId="11" borderId="3" xfId="0" applyFont="1" applyFill="1" applyBorder="1" applyAlignment="1" applyProtection="1">
      <alignment horizontal="center" vertical="center" wrapText="1"/>
      <protection locked="0"/>
    </xf>
    <xf numFmtId="0" fontId="24" fillId="13" borderId="0" xfId="0" applyFont="1" applyFill="1" applyAlignment="1" applyProtection="1">
      <alignment horizontal="center" vertical="center"/>
      <protection locked="0"/>
    </xf>
    <xf numFmtId="0" fontId="2" fillId="0" borderId="3" xfId="0" applyFont="1" applyBorder="1" applyProtection="1">
      <protection locked="0"/>
    </xf>
    <xf numFmtId="0" fontId="2" fillId="0" borderId="3" xfId="0" applyFont="1" applyBorder="1" applyAlignment="1" applyProtection="1">
      <alignment horizontal="center"/>
      <protection locked="0"/>
    </xf>
    <xf numFmtId="0" fontId="4" fillId="8"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5" fillId="6" borderId="7"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20" fillId="12" borderId="0" xfId="0" applyFont="1" applyFill="1" applyAlignment="1" applyProtection="1">
      <alignment horizont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0" borderId="0" xfId="0" applyFont="1" applyAlignment="1">
      <alignment horizontal="center" vertical="center" wrapText="1"/>
    </xf>
    <xf numFmtId="0" fontId="1" fillId="5" borderId="0" xfId="0" applyFont="1" applyFill="1" applyAlignment="1">
      <alignment horizontal="justify"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15"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4" fillId="4" borderId="1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8" fillId="0" borderId="0" xfId="0" applyFont="1" applyAlignment="1">
      <alignment horizontal="left" vertical="center" wrapText="1"/>
    </xf>
    <xf numFmtId="0" fontId="3" fillId="0" borderId="13" xfId="0" applyFont="1" applyBorder="1" applyAlignment="1">
      <alignment horizontal="center" vertical="center" wrapText="1"/>
    </xf>
    <xf numFmtId="0" fontId="2" fillId="9" borderId="0" xfId="0" applyFont="1" applyFill="1" applyAlignment="1">
      <alignment horizontal="center" vertical="top" wrapText="1"/>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4" borderId="10"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9" fillId="0" borderId="16" xfId="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3" fillId="6" borderId="5" xfId="0" applyFont="1" applyFill="1" applyBorder="1" applyAlignment="1">
      <alignment horizontal="center" vertical="center" wrapText="1"/>
    </xf>
    <xf numFmtId="0" fontId="13" fillId="6" borderId="1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color rgb="FF008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
  <sheetViews>
    <sheetView showGridLines="0" tabSelected="1" zoomScale="110" zoomScaleNormal="110" workbookViewId="0"/>
  </sheetViews>
  <sheetFormatPr baseColWidth="10" defaultColWidth="11.42578125" defaultRowHeight="18"/>
  <cols>
    <col min="1" max="1" width="11.42578125" style="23"/>
    <col min="2" max="2" width="20.85546875" style="23" customWidth="1"/>
    <col min="3" max="3" width="41" style="23" customWidth="1"/>
    <col min="4" max="4" width="41.42578125" style="23" customWidth="1"/>
    <col min="5" max="5" width="47.42578125" style="23" customWidth="1"/>
    <col min="6" max="6" width="4.42578125" style="23" customWidth="1"/>
    <col min="7" max="8" width="5.42578125" style="23" customWidth="1"/>
    <col min="9" max="16" width="0" style="23" hidden="1" customWidth="1"/>
    <col min="17" max="17" width="23.85546875" style="23" customWidth="1"/>
    <col min="18" max="25" width="14.85546875" style="23" customWidth="1"/>
    <col min="26" max="26" width="16.7109375" style="23" customWidth="1"/>
    <col min="27" max="27" width="2.140625" style="23" customWidth="1"/>
    <col min="28" max="28" width="30.7109375" style="23" customWidth="1"/>
    <col min="29" max="16384" width="11.42578125" style="23"/>
  </cols>
  <sheetData>
    <row r="1" spans="1:28">
      <c r="B1" s="36" t="s">
        <v>50</v>
      </c>
      <c r="C1" s="37"/>
      <c r="D1" s="37"/>
      <c r="E1" s="37"/>
    </row>
    <row r="2" spans="1:28">
      <c r="A2" s="22" t="str">
        <f>C2&amp;C3</f>
        <v/>
      </c>
      <c r="B2" s="24" t="s">
        <v>25</v>
      </c>
      <c r="C2" s="25"/>
      <c r="D2" s="24" t="s">
        <v>62</v>
      </c>
      <c r="E2" s="34" t="str">
        <f>IFERROR(VLOOKUP($C$2,Catálogos!$C$2:$D$896,2,0)," ")</f>
        <v xml:space="preserve"> </v>
      </c>
    </row>
    <row r="3" spans="1:28" ht="68.25" customHeight="1">
      <c r="B3" s="24" t="s">
        <v>63</v>
      </c>
      <c r="C3" s="26"/>
      <c r="D3" s="24" t="s">
        <v>64</v>
      </c>
      <c r="E3" s="35" t="str">
        <f>IFERROR(VLOOKUP($A$2,Catálogos!$A$2:$F$896,6,0), " ")</f>
        <v xml:space="preserve"> </v>
      </c>
      <c r="Q3" s="41" t="s">
        <v>98</v>
      </c>
      <c r="R3" s="41"/>
      <c r="S3" s="41"/>
      <c r="T3" s="41"/>
      <c r="U3" s="41"/>
      <c r="V3" s="41"/>
      <c r="W3" s="41"/>
      <c r="X3" s="41"/>
      <c r="Y3" s="41"/>
      <c r="Z3" s="41"/>
    </row>
    <row r="4" spans="1:28" ht="11.1" customHeight="1"/>
    <row r="5" spans="1:28" s="27" customFormat="1" ht="30">
      <c r="B5" s="28" t="s">
        <v>54</v>
      </c>
      <c r="C5" s="28" t="s">
        <v>66</v>
      </c>
      <c r="D5" s="28" t="s">
        <v>23</v>
      </c>
      <c r="E5" s="28" t="s">
        <v>65</v>
      </c>
      <c r="Q5" s="29" t="s">
        <v>20</v>
      </c>
      <c r="R5" s="29" t="s">
        <v>89</v>
      </c>
      <c r="S5" s="30" t="s">
        <v>92</v>
      </c>
      <c r="T5" s="30" t="s">
        <v>93</v>
      </c>
      <c r="U5" s="29" t="s">
        <v>90</v>
      </c>
      <c r="V5" s="30" t="s">
        <v>94</v>
      </c>
      <c r="W5" s="30" t="s">
        <v>95</v>
      </c>
      <c r="X5" s="29" t="s">
        <v>91</v>
      </c>
      <c r="Y5" s="30" t="s">
        <v>96</v>
      </c>
      <c r="Z5" s="30" t="s">
        <v>97</v>
      </c>
      <c r="AB5" s="31" t="s">
        <v>99</v>
      </c>
    </row>
    <row r="6" spans="1:28">
      <c r="B6" s="32"/>
      <c r="C6" s="32"/>
      <c r="D6" s="32"/>
      <c r="E6" s="32"/>
      <c r="Q6" s="32"/>
      <c r="R6" s="32"/>
      <c r="S6" s="32"/>
      <c r="T6" s="32"/>
      <c r="U6" s="32"/>
      <c r="V6" s="32"/>
      <c r="W6" s="32"/>
      <c r="X6" s="32"/>
      <c r="Y6" s="32"/>
      <c r="Z6" s="32"/>
      <c r="AB6" s="32"/>
    </row>
    <row r="7" spans="1:28">
      <c r="B7" s="32"/>
      <c r="C7" s="32"/>
      <c r="D7" s="32"/>
      <c r="E7" s="32"/>
      <c r="Q7" s="32"/>
      <c r="R7" s="32"/>
      <c r="S7" s="32"/>
      <c r="T7" s="32"/>
      <c r="U7" s="32"/>
      <c r="V7" s="32"/>
      <c r="W7" s="32"/>
      <c r="X7" s="32"/>
      <c r="Y7" s="32"/>
      <c r="Z7" s="32"/>
      <c r="AB7" s="32"/>
    </row>
    <row r="8" spans="1:28">
      <c r="B8" s="32"/>
      <c r="C8" s="32"/>
      <c r="D8" s="32"/>
      <c r="E8" s="32"/>
      <c r="Q8" s="32"/>
      <c r="R8" s="32"/>
      <c r="S8" s="32"/>
      <c r="T8" s="32"/>
      <c r="U8" s="32"/>
      <c r="V8" s="32"/>
      <c r="W8" s="32"/>
      <c r="X8" s="32"/>
      <c r="Y8" s="32"/>
      <c r="Z8" s="32"/>
      <c r="AB8" s="32"/>
    </row>
    <row r="9" spans="1:28">
      <c r="B9" s="32"/>
      <c r="C9" s="32"/>
      <c r="D9" s="32"/>
      <c r="E9" s="32"/>
      <c r="I9" s="38" t="s">
        <v>2</v>
      </c>
      <c r="J9" s="39"/>
      <c r="K9" s="39"/>
      <c r="L9" s="39"/>
      <c r="M9" s="39"/>
      <c r="N9" s="39"/>
      <c r="O9" s="39"/>
      <c r="P9" s="40"/>
      <c r="Q9" s="32"/>
      <c r="R9" s="32"/>
      <c r="S9" s="32"/>
      <c r="T9" s="32"/>
      <c r="U9" s="32"/>
      <c r="V9" s="32"/>
      <c r="W9" s="32"/>
      <c r="X9" s="32"/>
      <c r="Y9" s="32"/>
      <c r="Z9" s="32"/>
      <c r="AB9" s="32"/>
    </row>
    <row r="10" spans="1:28">
      <c r="B10" s="32"/>
      <c r="C10" s="32"/>
      <c r="D10" s="32"/>
      <c r="E10" s="32"/>
      <c r="Q10" s="32"/>
      <c r="R10" s="32"/>
      <c r="S10" s="32"/>
      <c r="T10" s="32"/>
      <c r="U10" s="32"/>
      <c r="V10" s="32"/>
      <c r="W10" s="32"/>
      <c r="X10" s="32"/>
      <c r="Y10" s="32"/>
      <c r="Z10" s="32"/>
      <c r="AB10" s="32"/>
    </row>
    <row r="11" spans="1:28" ht="16.5" customHeight="1">
      <c r="B11" s="32"/>
      <c r="C11" s="32"/>
      <c r="D11" s="32"/>
      <c r="E11" s="32"/>
      <c r="Q11" s="32"/>
      <c r="R11" s="32"/>
      <c r="S11" s="32"/>
      <c r="T11" s="32"/>
      <c r="U11" s="32"/>
      <c r="V11" s="32"/>
      <c r="W11" s="32"/>
      <c r="X11" s="32"/>
      <c r="Y11" s="32"/>
      <c r="Z11" s="32"/>
      <c r="AB11" s="32"/>
    </row>
    <row r="12" spans="1:28">
      <c r="B12" s="32"/>
      <c r="C12" s="32"/>
      <c r="D12" s="32"/>
      <c r="E12" s="32"/>
      <c r="Q12" s="32"/>
      <c r="R12" s="32"/>
      <c r="S12" s="32"/>
      <c r="T12" s="32"/>
      <c r="U12" s="32"/>
      <c r="V12" s="32"/>
      <c r="W12" s="32"/>
      <c r="X12" s="32"/>
      <c r="Y12" s="32"/>
      <c r="Z12" s="32"/>
      <c r="AB12" s="32"/>
    </row>
    <row r="13" spans="1:28" ht="16.5" customHeight="1">
      <c r="B13" s="32"/>
      <c r="C13" s="32"/>
      <c r="D13" s="32"/>
      <c r="E13" s="32"/>
      <c r="Q13" s="32"/>
      <c r="R13" s="32"/>
      <c r="S13" s="32"/>
      <c r="T13" s="32"/>
      <c r="U13" s="32"/>
      <c r="V13" s="32"/>
      <c r="W13" s="32"/>
      <c r="X13" s="32"/>
      <c r="Y13" s="32"/>
      <c r="Z13" s="32"/>
      <c r="AB13" s="32"/>
    </row>
    <row r="14" spans="1:28">
      <c r="B14" s="32"/>
      <c r="C14" s="32"/>
      <c r="D14" s="32"/>
      <c r="E14" s="32"/>
      <c r="Q14" s="32"/>
      <c r="R14" s="32"/>
      <c r="S14" s="32"/>
      <c r="T14" s="32"/>
      <c r="U14" s="32"/>
      <c r="V14" s="32"/>
      <c r="W14" s="32"/>
      <c r="X14" s="32"/>
      <c r="Y14" s="32"/>
      <c r="Z14" s="32"/>
      <c r="AB14" s="32"/>
    </row>
    <row r="15" spans="1:28" ht="16.5" customHeight="1">
      <c r="B15" s="33"/>
      <c r="C15" s="33"/>
      <c r="D15" s="33"/>
      <c r="E15" s="33"/>
      <c r="Q15" s="32"/>
      <c r="R15" s="32"/>
      <c r="S15" s="32"/>
      <c r="T15" s="32"/>
      <c r="U15" s="32"/>
      <c r="V15" s="32"/>
      <c r="W15" s="32"/>
      <c r="X15" s="32"/>
      <c r="Y15" s="32"/>
      <c r="Z15" s="32"/>
      <c r="AB15" s="32"/>
    </row>
    <row r="16" spans="1:28" ht="42.75" customHeight="1"/>
  </sheetData>
  <sheetProtection algorithmName="SHA-512" hashValue="Pps6k/7gCQz4WTfSl1cXuAv9Y9ThbVoF5vG522xORjAVHAEPLqWozIgrQXo9wbtEZojER+fee277bCQspNgwWg==" saltValue="THZtkORpZVTdpeSDMB9Oew==" spinCount="100000" sheet="1" objects="1" scenarios="1" selectLockedCells="1"/>
  <dataConsolidate/>
  <mergeCells count="3">
    <mergeCell ref="B1:E1"/>
    <mergeCell ref="I9:P9"/>
    <mergeCell ref="Q3:Z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Hoja2!$B$3:$B$7</xm:f>
          </x14:formula1>
          <xm:sqref>B6:B14</xm:sqref>
        </x14:dataValidation>
        <x14:dataValidation type="list" allowBlank="1" showInputMessage="1" showErrorMessage="1">
          <x14:formula1>
            <xm:f>Hoja3!$A$2:$A$11</xm:f>
          </x14:formula1>
          <xm:sqref>Q6:Q15</xm:sqref>
        </x14:dataValidation>
        <x14:dataValidation type="list" allowBlank="1" showInputMessage="1" showErrorMessage="1">
          <x14:formula1>
            <xm:f>Catálogos!$B$2:$B$49</xm:f>
          </x14:formula1>
          <xm:sqref>C2</xm:sqref>
        </x14:dataValidation>
        <x14:dataValidation type="list" allowBlank="1" showInputMessage="1" showErrorMessage="1">
          <x14:formula1>
            <xm:f>OFFSET(Catálogos!$E2,MATCH(C2,Catálogos!C$2:C$896,0)- 1, 0,COUNTIF(Catálogos!C$2:C896,C2),1)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zoomScale="110" zoomScaleNormal="110" workbookViewId="0"/>
  </sheetViews>
  <sheetFormatPr baseColWidth="10" defaultColWidth="11.42578125" defaultRowHeight="18"/>
  <cols>
    <col min="1" max="1" width="11.42578125" style="23"/>
    <col min="2" max="2" width="20.85546875" style="23" customWidth="1"/>
    <col min="3" max="3" width="41" style="23" customWidth="1"/>
    <col min="4" max="4" width="41.42578125" style="23" customWidth="1"/>
    <col min="5" max="5" width="51.5703125" style="23" customWidth="1"/>
    <col min="6" max="6" width="4.42578125" style="23" customWidth="1"/>
    <col min="7" max="14" width="0" style="23" hidden="1" customWidth="1"/>
    <col min="15" max="15" width="23.85546875" style="23" bestFit="1" customWidth="1"/>
    <col min="16" max="17" width="15.140625" style="23" customWidth="1"/>
    <col min="18" max="18" width="16.5703125" style="23" customWidth="1"/>
    <col min="19" max="20" width="15.140625" style="23" customWidth="1"/>
    <col min="21" max="21" width="16.7109375" style="23" customWidth="1"/>
    <col min="22" max="23" width="15.140625" style="23" customWidth="1"/>
    <col min="24" max="24" width="16.7109375" style="23" customWidth="1"/>
    <col min="25" max="25" width="1.42578125" style="23" customWidth="1"/>
    <col min="26" max="26" width="37.28515625" style="23" customWidth="1"/>
    <col min="27" max="16384" width="11.42578125" style="23"/>
  </cols>
  <sheetData>
    <row r="1" spans="1:26">
      <c r="B1" s="36" t="s">
        <v>50</v>
      </c>
      <c r="C1" s="37"/>
      <c r="D1" s="37"/>
      <c r="E1" s="37"/>
    </row>
    <row r="2" spans="1:26" ht="34.5" customHeight="1">
      <c r="A2" s="22" t="str">
        <f>C2&amp;C3</f>
        <v/>
      </c>
      <c r="B2" s="24" t="s">
        <v>25</v>
      </c>
      <c r="C2" s="25"/>
      <c r="D2" s="24" t="s">
        <v>62</v>
      </c>
      <c r="E2" s="34" t="str">
        <f>IFERROR(VLOOKUP($C$2,Catálogos!$C$2:$D$896,2,0)," ")</f>
        <v xml:space="preserve"> </v>
      </c>
    </row>
    <row r="3" spans="1:26" ht="69" customHeight="1">
      <c r="B3" s="24" t="s">
        <v>63</v>
      </c>
      <c r="C3" s="26"/>
      <c r="D3" s="24" t="s">
        <v>64</v>
      </c>
      <c r="E3" s="35" t="str">
        <f>IFERROR(VLOOKUP($A$2,Catálogos!$A$2:$F$896,6,0), " ")</f>
        <v xml:space="preserve"> </v>
      </c>
      <c r="O3" s="41" t="s">
        <v>98</v>
      </c>
      <c r="P3" s="41"/>
      <c r="Q3" s="41"/>
      <c r="R3" s="41"/>
      <c r="S3" s="41"/>
      <c r="T3" s="41"/>
      <c r="U3" s="41"/>
      <c r="V3" s="41"/>
      <c r="W3" s="41"/>
      <c r="X3" s="41"/>
    </row>
    <row r="4" spans="1:26" ht="11.1" customHeight="1"/>
    <row r="5" spans="1:26" s="27" customFormat="1" ht="30">
      <c r="B5" s="28" t="s">
        <v>54</v>
      </c>
      <c r="C5" s="28" t="s">
        <v>66</v>
      </c>
      <c r="D5" s="28" t="s">
        <v>23</v>
      </c>
      <c r="E5" s="28" t="s">
        <v>65</v>
      </c>
      <c r="O5" s="29" t="s">
        <v>20</v>
      </c>
      <c r="P5" s="29" t="s">
        <v>89</v>
      </c>
      <c r="Q5" s="30" t="s">
        <v>92</v>
      </c>
      <c r="R5" s="30" t="s">
        <v>93</v>
      </c>
      <c r="S5" s="29" t="s">
        <v>90</v>
      </c>
      <c r="T5" s="30" t="s">
        <v>94</v>
      </c>
      <c r="U5" s="30" t="s">
        <v>95</v>
      </c>
      <c r="V5" s="29" t="s">
        <v>91</v>
      </c>
      <c r="W5" s="30" t="s">
        <v>96</v>
      </c>
      <c r="X5" s="30" t="s">
        <v>97</v>
      </c>
      <c r="Z5" s="31" t="s">
        <v>99</v>
      </c>
    </row>
    <row r="6" spans="1:26">
      <c r="B6" s="32"/>
      <c r="C6" s="32"/>
      <c r="D6" s="32"/>
      <c r="E6" s="32"/>
      <c r="O6" s="32"/>
      <c r="P6" s="32"/>
      <c r="Q6" s="32"/>
      <c r="R6" s="32"/>
      <c r="S6" s="32"/>
      <c r="T6" s="32"/>
      <c r="U6" s="32"/>
      <c r="V6" s="32"/>
      <c r="W6" s="32"/>
      <c r="X6" s="32"/>
      <c r="Z6" s="32"/>
    </row>
    <row r="7" spans="1:26">
      <c r="B7" s="32"/>
      <c r="C7" s="32"/>
      <c r="D7" s="32"/>
      <c r="E7" s="32"/>
      <c r="O7" s="32"/>
      <c r="P7" s="32"/>
      <c r="Q7" s="32"/>
      <c r="R7" s="32"/>
      <c r="S7" s="32"/>
      <c r="T7" s="32"/>
      <c r="U7" s="32"/>
      <c r="V7" s="32"/>
      <c r="W7" s="32"/>
      <c r="X7" s="32"/>
      <c r="Z7" s="32"/>
    </row>
    <row r="8" spans="1:26">
      <c r="B8" s="32"/>
      <c r="C8" s="32"/>
      <c r="D8" s="32"/>
      <c r="E8" s="32"/>
      <c r="O8" s="32"/>
      <c r="P8" s="32"/>
      <c r="Q8" s="32"/>
      <c r="R8" s="32"/>
      <c r="S8" s="32"/>
      <c r="T8" s="32"/>
      <c r="U8" s="32"/>
      <c r="V8" s="32"/>
      <c r="W8" s="32"/>
      <c r="X8" s="32"/>
      <c r="Z8" s="32"/>
    </row>
    <row r="9" spans="1:26">
      <c r="B9" s="32"/>
      <c r="C9" s="32"/>
      <c r="D9" s="32"/>
      <c r="E9" s="32"/>
      <c r="G9" s="38" t="s">
        <v>2</v>
      </c>
      <c r="H9" s="39"/>
      <c r="I9" s="39"/>
      <c r="J9" s="39"/>
      <c r="K9" s="39"/>
      <c r="L9" s="39"/>
      <c r="M9" s="39"/>
      <c r="N9" s="39"/>
      <c r="O9" s="32"/>
      <c r="P9" s="32"/>
      <c r="Q9" s="32"/>
      <c r="R9" s="32"/>
      <c r="S9" s="32"/>
      <c r="T9" s="32"/>
      <c r="U9" s="32"/>
      <c r="V9" s="32"/>
      <c r="W9" s="32"/>
      <c r="X9" s="32"/>
      <c r="Z9" s="32"/>
    </row>
    <row r="10" spans="1:26">
      <c r="B10" s="32"/>
      <c r="C10" s="32"/>
      <c r="D10" s="32"/>
      <c r="E10" s="32"/>
      <c r="O10" s="32"/>
      <c r="P10" s="32"/>
      <c r="Q10" s="32"/>
      <c r="R10" s="32"/>
      <c r="S10" s="32"/>
      <c r="T10" s="32"/>
      <c r="U10" s="32"/>
      <c r="V10" s="32"/>
      <c r="W10" s="32"/>
      <c r="X10" s="32"/>
      <c r="Z10" s="32"/>
    </row>
    <row r="11" spans="1:26">
      <c r="B11" s="32"/>
      <c r="C11" s="32"/>
      <c r="D11" s="32"/>
      <c r="E11" s="32"/>
      <c r="O11" s="32"/>
      <c r="P11" s="32"/>
      <c r="Q11" s="32"/>
      <c r="R11" s="32"/>
      <c r="S11" s="32"/>
      <c r="T11" s="32"/>
      <c r="U11" s="32"/>
      <c r="V11" s="32"/>
      <c r="W11" s="32"/>
      <c r="X11" s="32"/>
      <c r="Z11" s="32"/>
    </row>
    <row r="12" spans="1:26">
      <c r="B12" s="32"/>
      <c r="C12" s="32"/>
      <c r="D12" s="32"/>
      <c r="E12" s="32"/>
      <c r="O12" s="32"/>
      <c r="P12" s="32"/>
      <c r="Q12" s="32"/>
      <c r="R12" s="32"/>
      <c r="S12" s="32"/>
      <c r="T12" s="32"/>
      <c r="U12" s="32"/>
      <c r="V12" s="32"/>
      <c r="W12" s="32"/>
      <c r="X12" s="32"/>
      <c r="Z12" s="32"/>
    </row>
    <row r="13" spans="1:26">
      <c r="B13" s="32"/>
      <c r="C13" s="32"/>
      <c r="D13" s="32"/>
      <c r="E13" s="32"/>
      <c r="O13" s="32"/>
      <c r="P13" s="32"/>
      <c r="Q13" s="32"/>
      <c r="R13" s="32"/>
      <c r="S13" s="32"/>
      <c r="T13" s="32"/>
      <c r="U13" s="32"/>
      <c r="V13" s="32"/>
      <c r="W13" s="32"/>
      <c r="X13" s="32"/>
      <c r="Z13" s="32"/>
    </row>
    <row r="14" spans="1:26">
      <c r="B14" s="32"/>
      <c r="C14" s="32"/>
      <c r="D14" s="32"/>
      <c r="E14" s="32"/>
      <c r="O14" s="32"/>
      <c r="P14" s="32"/>
      <c r="Q14" s="32"/>
      <c r="R14" s="32"/>
      <c r="S14" s="32"/>
      <c r="T14" s="32"/>
      <c r="U14" s="32"/>
      <c r="V14" s="32"/>
      <c r="W14" s="32"/>
      <c r="X14" s="32"/>
      <c r="Z14" s="32"/>
    </row>
    <row r="15" spans="1:26">
      <c r="B15" s="33"/>
      <c r="C15" s="33"/>
      <c r="D15" s="33"/>
      <c r="E15" s="33"/>
      <c r="O15" s="32"/>
      <c r="P15" s="32"/>
      <c r="Q15" s="32"/>
      <c r="R15" s="32"/>
      <c r="S15" s="32"/>
      <c r="T15" s="32"/>
      <c r="U15" s="32"/>
      <c r="V15" s="32"/>
      <c r="W15" s="32"/>
      <c r="X15" s="32"/>
      <c r="Z15" s="32"/>
    </row>
    <row r="16" spans="1:26" ht="42.75" customHeight="1"/>
  </sheetData>
  <mergeCells count="3">
    <mergeCell ref="B1:E1"/>
    <mergeCell ref="G9:N9"/>
    <mergeCell ref="O3:X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Hoja2!$B$3:$B$7</xm:f>
          </x14:formula1>
          <xm:sqref>B6:B14</xm:sqref>
        </x14:dataValidation>
        <x14:dataValidation type="list" allowBlank="1" showInputMessage="1" showErrorMessage="1">
          <x14:formula1>
            <xm:f>Hoja3!$A$2:$A$11</xm:f>
          </x14:formula1>
          <xm:sqref>O6:O44</xm:sqref>
        </x14:dataValidation>
        <x14:dataValidation type="list" allowBlank="1" showInputMessage="1" showErrorMessage="1">
          <x14:formula1>
            <xm:f>Catálogos!$B$2:$B$49</xm:f>
          </x14:formula1>
          <xm:sqref>C2</xm:sqref>
        </x14:dataValidation>
        <x14:dataValidation type="list" allowBlank="1" showInputMessage="1" showErrorMessage="1">
          <x14:formula1>
            <xm:f>OFFSET(Catálogos!$E2,MATCH(C2,Catálogos!C$2:C$896,0)- 1, 0,COUNTIF(Catálogos!C$2:C896,C2),1)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3"/>
  <sheetViews>
    <sheetView showGridLines="0" zoomScale="91" zoomScaleNormal="91" workbookViewId="0"/>
  </sheetViews>
  <sheetFormatPr baseColWidth="10" defaultColWidth="11.42578125" defaultRowHeight="18"/>
  <cols>
    <col min="1" max="14" width="11.42578125" style="1"/>
    <col min="15" max="15" width="64" style="1" customWidth="1"/>
    <col min="16" max="23" width="11.42578125" style="1" customWidth="1"/>
    <col min="24" max="16384" width="11.42578125" style="1"/>
  </cols>
  <sheetData>
    <row r="2" spans="2:23" ht="37.5" customHeight="1">
      <c r="B2" s="67" t="s">
        <v>1236</v>
      </c>
      <c r="C2" s="67"/>
      <c r="D2" s="67"/>
      <c r="E2" s="67"/>
      <c r="F2" s="67"/>
      <c r="G2" s="67"/>
      <c r="H2" s="67"/>
      <c r="I2" s="67"/>
      <c r="J2" s="67"/>
      <c r="K2" s="67"/>
      <c r="L2" s="67"/>
      <c r="M2" s="67"/>
      <c r="N2" s="67"/>
    </row>
    <row r="3" spans="2:23" ht="37.5" customHeight="1">
      <c r="B3" s="67"/>
      <c r="C3" s="67"/>
      <c r="D3" s="67"/>
      <c r="E3" s="67"/>
      <c r="F3" s="67"/>
      <c r="G3" s="67"/>
      <c r="H3" s="67"/>
      <c r="I3" s="67"/>
      <c r="J3" s="67"/>
      <c r="K3" s="67"/>
      <c r="L3" s="67"/>
      <c r="M3" s="67"/>
      <c r="N3" s="67"/>
    </row>
    <row r="4" spans="2:23" ht="18.75" thickBot="1"/>
    <row r="5" spans="2:23" ht="39.75" customHeight="1">
      <c r="G5" s="82" t="s">
        <v>68</v>
      </c>
      <c r="H5" s="83"/>
      <c r="I5" s="83"/>
      <c r="J5" s="83"/>
      <c r="K5" s="83"/>
      <c r="L5" s="83"/>
      <c r="M5" s="83"/>
      <c r="N5" s="84"/>
      <c r="P5" s="60" t="s">
        <v>2</v>
      </c>
      <c r="Q5" s="61"/>
      <c r="R5" s="61"/>
      <c r="S5" s="61"/>
      <c r="T5" s="61"/>
      <c r="U5" s="61"/>
      <c r="V5" s="61"/>
      <c r="W5" s="62"/>
    </row>
    <row r="6" spans="2:23" ht="16.5" customHeight="1">
      <c r="G6" s="50" t="s">
        <v>25</v>
      </c>
      <c r="H6" s="46"/>
      <c r="I6" s="46"/>
      <c r="J6" s="51"/>
      <c r="K6" s="69" t="s">
        <v>24</v>
      </c>
      <c r="L6" s="69"/>
      <c r="M6" s="69"/>
      <c r="N6" s="70"/>
      <c r="P6" s="63" t="s">
        <v>28</v>
      </c>
      <c r="Q6" s="64"/>
      <c r="R6" s="64"/>
      <c r="S6" s="64"/>
      <c r="T6" s="64"/>
      <c r="U6" s="64"/>
      <c r="V6" s="64"/>
      <c r="W6" s="65"/>
    </row>
    <row r="7" spans="2:23" ht="41.25" customHeight="1">
      <c r="G7" s="55"/>
      <c r="H7" s="56"/>
      <c r="I7" s="56"/>
      <c r="J7" s="57"/>
      <c r="K7" s="85"/>
      <c r="L7" s="85"/>
      <c r="M7" s="85"/>
      <c r="N7" s="86"/>
      <c r="P7" s="2"/>
      <c r="Q7" s="3"/>
      <c r="R7" s="3"/>
      <c r="S7" s="3"/>
      <c r="T7" s="3"/>
      <c r="U7" s="3"/>
      <c r="V7" s="3"/>
      <c r="W7" s="4"/>
    </row>
    <row r="8" spans="2:23" ht="15" customHeight="1">
      <c r="G8" s="68" t="s">
        <v>26</v>
      </c>
      <c r="H8" s="69"/>
      <c r="I8" s="69"/>
      <c r="J8" s="69"/>
      <c r="K8" s="69"/>
      <c r="L8" s="69"/>
      <c r="M8" s="69"/>
      <c r="N8" s="70"/>
      <c r="P8" s="45" t="s">
        <v>1</v>
      </c>
      <c r="Q8" s="46"/>
      <c r="R8" s="46"/>
      <c r="S8" s="51"/>
      <c r="T8" s="45" t="s">
        <v>0</v>
      </c>
      <c r="U8" s="46"/>
      <c r="V8" s="46"/>
      <c r="W8" s="51"/>
    </row>
    <row r="9" spans="2:23" ht="41.25" customHeight="1">
      <c r="G9" s="71"/>
      <c r="H9" s="72"/>
      <c r="I9" s="72"/>
      <c r="J9" s="72"/>
      <c r="K9" s="72"/>
      <c r="L9" s="72"/>
      <c r="M9" s="72"/>
      <c r="N9" s="73"/>
      <c r="P9" s="2"/>
      <c r="Q9" s="3"/>
      <c r="R9" s="3"/>
      <c r="S9" s="4"/>
      <c r="T9" s="2"/>
      <c r="U9" s="3"/>
      <c r="V9" s="3"/>
      <c r="W9" s="4"/>
    </row>
    <row r="10" spans="2:23" ht="15.75" customHeight="1">
      <c r="G10" s="79" t="s">
        <v>52</v>
      </c>
      <c r="H10" s="80"/>
      <c r="I10" s="80"/>
      <c r="J10" s="80"/>
      <c r="K10" s="80"/>
      <c r="L10" s="80"/>
      <c r="M10" s="80"/>
      <c r="N10" s="81"/>
      <c r="P10" s="45" t="s">
        <v>40</v>
      </c>
      <c r="Q10" s="46"/>
      <c r="R10" s="46"/>
      <c r="S10" s="51"/>
      <c r="T10" s="45" t="s">
        <v>30</v>
      </c>
      <c r="U10" s="46"/>
      <c r="V10" s="46"/>
      <c r="W10" s="51"/>
    </row>
    <row r="11" spans="2:23" ht="36.950000000000003" customHeight="1">
      <c r="G11" s="77" t="s">
        <v>100</v>
      </c>
      <c r="H11" s="64"/>
      <c r="I11" s="64"/>
      <c r="J11" s="64"/>
      <c r="K11" s="64"/>
      <c r="L11" s="64"/>
      <c r="M11" s="64"/>
      <c r="N11" s="78"/>
      <c r="P11" s="42"/>
      <c r="Q11" s="43"/>
      <c r="R11" s="43"/>
      <c r="S11" s="49"/>
      <c r="T11" s="42"/>
      <c r="U11" s="43"/>
      <c r="V11" s="43"/>
      <c r="W11" s="49"/>
    </row>
    <row r="12" spans="2:23" ht="53.25" customHeight="1">
      <c r="G12" s="90"/>
      <c r="H12" s="91"/>
      <c r="I12" s="91"/>
      <c r="J12" s="91"/>
      <c r="K12" s="91"/>
      <c r="L12" s="91"/>
      <c r="M12" s="91"/>
      <c r="N12" s="92"/>
    </row>
    <row r="13" spans="2:23" ht="15.75" customHeight="1">
      <c r="G13" s="79" t="s">
        <v>78</v>
      </c>
      <c r="H13" s="80"/>
      <c r="I13" s="80"/>
      <c r="J13" s="80"/>
      <c r="K13" s="80"/>
      <c r="L13" s="80"/>
      <c r="M13" s="80"/>
      <c r="N13" s="81"/>
      <c r="P13" s="66"/>
      <c r="Q13" s="66"/>
      <c r="R13" s="66"/>
      <c r="S13" s="66"/>
      <c r="T13" s="66"/>
      <c r="U13" s="66"/>
      <c r="V13" s="66"/>
      <c r="W13" s="66"/>
    </row>
    <row r="14" spans="2:23" ht="41.25" customHeight="1">
      <c r="G14" s="77" t="s">
        <v>73</v>
      </c>
      <c r="H14" s="64"/>
      <c r="I14" s="64"/>
      <c r="J14" s="64"/>
      <c r="K14" s="64"/>
      <c r="L14" s="64"/>
      <c r="M14" s="64"/>
      <c r="N14" s="78"/>
      <c r="P14" s="66"/>
      <c r="Q14" s="66"/>
      <c r="R14" s="66"/>
      <c r="S14" s="66"/>
      <c r="T14" s="66"/>
      <c r="U14" s="66"/>
      <c r="V14" s="66"/>
      <c r="W14" s="66"/>
    </row>
    <row r="15" spans="2:23" ht="53.25" customHeight="1">
      <c r="G15" s="48"/>
      <c r="H15" s="43"/>
      <c r="I15" s="43"/>
      <c r="J15" s="43"/>
      <c r="K15" s="43"/>
      <c r="L15" s="43"/>
      <c r="M15" s="43"/>
      <c r="N15" s="44"/>
    </row>
    <row r="16" spans="2:23" ht="15.75" customHeight="1">
      <c r="G16" s="50" t="s">
        <v>72</v>
      </c>
      <c r="H16" s="46"/>
      <c r="I16" s="46"/>
      <c r="J16" s="46"/>
      <c r="K16" s="46"/>
      <c r="L16" s="46"/>
      <c r="M16" s="46"/>
      <c r="N16" s="47"/>
    </row>
    <row r="17" spans="7:14" ht="45.75" customHeight="1">
      <c r="G17" s="52"/>
      <c r="H17" s="53"/>
      <c r="I17" s="53"/>
      <c r="J17" s="53"/>
      <c r="K17" s="53"/>
      <c r="L17" s="53"/>
      <c r="M17" s="53"/>
      <c r="N17" s="54"/>
    </row>
    <row r="18" spans="7:14" ht="15.75" customHeight="1">
      <c r="G18" s="50" t="s">
        <v>74</v>
      </c>
      <c r="H18" s="46"/>
      <c r="I18" s="46"/>
      <c r="J18" s="46"/>
      <c r="K18" s="46"/>
      <c r="L18" s="46"/>
      <c r="M18" s="46"/>
      <c r="N18" s="47"/>
    </row>
    <row r="19" spans="7:14" ht="68.25" customHeight="1">
      <c r="G19" s="52"/>
      <c r="H19" s="53"/>
      <c r="I19" s="53"/>
      <c r="J19" s="53"/>
      <c r="K19" s="53"/>
      <c r="L19" s="53"/>
      <c r="M19" s="53"/>
      <c r="N19" s="54"/>
    </row>
    <row r="20" spans="7:14" ht="15.75" customHeight="1">
      <c r="G20" s="50" t="s">
        <v>21</v>
      </c>
      <c r="H20" s="46"/>
      <c r="I20" s="46"/>
      <c r="J20" s="51"/>
      <c r="K20" s="45" t="s">
        <v>20</v>
      </c>
      <c r="L20" s="46"/>
      <c r="M20" s="46"/>
      <c r="N20" s="47"/>
    </row>
    <row r="21" spans="7:14" ht="33" customHeight="1">
      <c r="G21" s="48"/>
      <c r="H21" s="43"/>
      <c r="I21" s="43"/>
      <c r="J21" s="49"/>
      <c r="K21" s="42"/>
      <c r="L21" s="43"/>
      <c r="M21" s="43"/>
      <c r="N21" s="44"/>
    </row>
    <row r="22" spans="7:14" ht="33" customHeight="1">
      <c r="G22" s="74" t="s">
        <v>22</v>
      </c>
      <c r="H22" s="75"/>
      <c r="I22" s="75"/>
      <c r="J22" s="76"/>
      <c r="K22" s="45" t="s">
        <v>69</v>
      </c>
      <c r="L22" s="46"/>
      <c r="M22" s="46"/>
      <c r="N22" s="47"/>
    </row>
    <row r="23" spans="7:14" ht="33" customHeight="1">
      <c r="G23" s="5" t="s">
        <v>41</v>
      </c>
      <c r="H23" s="6" t="s">
        <v>42</v>
      </c>
      <c r="I23" s="6" t="s">
        <v>43</v>
      </c>
      <c r="J23" s="7" t="s">
        <v>44</v>
      </c>
      <c r="K23" s="42" t="s">
        <v>39</v>
      </c>
      <c r="L23" s="49"/>
      <c r="M23" s="42" t="s">
        <v>37</v>
      </c>
      <c r="N23" s="44"/>
    </row>
    <row r="24" spans="7:14" ht="33" customHeight="1">
      <c r="G24" s="8" t="s">
        <v>38</v>
      </c>
      <c r="H24" s="7" t="s">
        <v>38</v>
      </c>
      <c r="I24" s="7" t="s">
        <v>38</v>
      </c>
      <c r="J24" s="7" t="s">
        <v>38</v>
      </c>
      <c r="K24" s="42" t="s">
        <v>38</v>
      </c>
      <c r="L24" s="49"/>
      <c r="M24" s="42" t="s">
        <v>38</v>
      </c>
      <c r="N24" s="44"/>
    </row>
    <row r="25" spans="7:14" ht="33" customHeight="1">
      <c r="G25" s="50" t="s">
        <v>77</v>
      </c>
      <c r="H25" s="46"/>
      <c r="I25" s="46"/>
      <c r="J25" s="46"/>
      <c r="K25" s="46"/>
      <c r="L25" s="46"/>
      <c r="M25" s="46"/>
      <c r="N25" s="47"/>
    </row>
    <row r="26" spans="7:14" ht="33" customHeight="1">
      <c r="G26" s="48"/>
      <c r="H26" s="43"/>
      <c r="I26" s="43"/>
      <c r="J26" s="43"/>
      <c r="K26" s="43"/>
      <c r="L26" s="43"/>
      <c r="M26" s="43"/>
      <c r="N26" s="44"/>
    </row>
    <row r="27" spans="7:14" ht="33" customHeight="1">
      <c r="G27" s="50" t="s">
        <v>3</v>
      </c>
      <c r="H27" s="46"/>
      <c r="I27" s="46"/>
      <c r="J27" s="51"/>
      <c r="K27" s="45" t="s">
        <v>27</v>
      </c>
      <c r="L27" s="46"/>
      <c r="M27" s="46"/>
      <c r="N27" s="47"/>
    </row>
    <row r="28" spans="7:14" ht="33" customHeight="1">
      <c r="G28" s="48" t="s">
        <v>45</v>
      </c>
      <c r="H28" s="49"/>
      <c r="I28" s="42" t="s">
        <v>46</v>
      </c>
      <c r="J28" s="49"/>
      <c r="K28" s="42" t="s">
        <v>34</v>
      </c>
      <c r="L28" s="49"/>
      <c r="M28" s="42" t="s">
        <v>35</v>
      </c>
      <c r="N28" s="44"/>
    </row>
    <row r="29" spans="7:14" ht="33" customHeight="1" thickBot="1">
      <c r="G29" s="93" t="s">
        <v>33</v>
      </c>
      <c r="H29" s="88"/>
      <c r="I29" s="58" t="s">
        <v>36</v>
      </c>
      <c r="J29" s="88"/>
      <c r="K29" s="58" t="s">
        <v>33</v>
      </c>
      <c r="L29" s="88"/>
      <c r="M29" s="58" t="s">
        <v>36</v>
      </c>
      <c r="N29" s="59"/>
    </row>
    <row r="30" spans="7:14">
      <c r="G30" s="50" t="s">
        <v>19</v>
      </c>
      <c r="H30" s="46"/>
      <c r="I30" s="46"/>
      <c r="J30" s="51"/>
      <c r="K30" s="45" t="s">
        <v>48</v>
      </c>
      <c r="L30" s="46"/>
      <c r="M30" s="46"/>
      <c r="N30" s="47"/>
    </row>
    <row r="31" spans="7:14" ht="33" customHeight="1">
      <c r="G31" s="9" t="s">
        <v>16</v>
      </c>
      <c r="H31" s="10" t="s">
        <v>18</v>
      </c>
      <c r="I31" s="45" t="s">
        <v>53</v>
      </c>
      <c r="J31" s="51"/>
      <c r="K31" s="10" t="s">
        <v>16</v>
      </c>
      <c r="L31" s="10" t="s">
        <v>18</v>
      </c>
      <c r="M31" s="45" t="s">
        <v>15</v>
      </c>
      <c r="N31" s="47"/>
    </row>
    <row r="32" spans="7:14">
      <c r="G32" s="8"/>
      <c r="H32" s="7"/>
      <c r="I32" s="42"/>
      <c r="J32" s="49"/>
      <c r="K32" s="11"/>
      <c r="L32" s="12">
        <v>2020</v>
      </c>
      <c r="M32" s="42"/>
      <c r="N32" s="44"/>
    </row>
    <row r="33" spans="7:14" ht="15.75" customHeight="1">
      <c r="G33" s="50" t="s">
        <v>14</v>
      </c>
      <c r="H33" s="46"/>
      <c r="I33" s="46"/>
      <c r="J33" s="46"/>
      <c r="K33" s="46"/>
      <c r="L33" s="46"/>
      <c r="M33" s="46"/>
      <c r="N33" s="47"/>
    </row>
    <row r="34" spans="7:14" ht="48" customHeight="1">
      <c r="G34" s="50" t="s">
        <v>13</v>
      </c>
      <c r="H34" s="46"/>
      <c r="I34" s="46"/>
      <c r="J34" s="51"/>
      <c r="K34" s="45" t="s">
        <v>12</v>
      </c>
      <c r="L34" s="46"/>
      <c r="M34" s="46"/>
      <c r="N34" s="47"/>
    </row>
    <row r="35" spans="7:14" ht="24.75" customHeight="1">
      <c r="G35" s="48"/>
      <c r="H35" s="43"/>
      <c r="I35" s="43"/>
      <c r="J35" s="49"/>
      <c r="K35" s="42"/>
      <c r="L35" s="43"/>
      <c r="M35" s="43"/>
      <c r="N35" s="44"/>
    </row>
    <row r="36" spans="7:14" ht="24" customHeight="1">
      <c r="G36" s="50" t="s">
        <v>11</v>
      </c>
      <c r="H36" s="46"/>
      <c r="I36" s="46"/>
      <c r="J36" s="51"/>
      <c r="K36" s="45" t="s">
        <v>10</v>
      </c>
      <c r="L36" s="46"/>
      <c r="M36" s="46"/>
      <c r="N36" s="47"/>
    </row>
    <row r="37" spans="7:14" ht="33" customHeight="1">
      <c r="G37" s="48"/>
      <c r="H37" s="43"/>
      <c r="I37" s="43"/>
      <c r="J37" s="49"/>
      <c r="K37" s="42"/>
      <c r="L37" s="43"/>
      <c r="M37" s="43"/>
      <c r="N37" s="44"/>
    </row>
    <row r="38" spans="7:14" ht="24" customHeight="1">
      <c r="G38" s="50" t="s">
        <v>31</v>
      </c>
      <c r="H38" s="46"/>
      <c r="I38" s="46"/>
      <c r="J38" s="51"/>
      <c r="K38" s="45" t="s">
        <v>9</v>
      </c>
      <c r="L38" s="46"/>
      <c r="M38" s="46"/>
      <c r="N38" s="47"/>
    </row>
    <row r="39" spans="7:14" ht="33" customHeight="1">
      <c r="G39" s="48"/>
      <c r="H39" s="43"/>
      <c r="I39" s="43"/>
      <c r="J39" s="49"/>
      <c r="K39" s="42"/>
      <c r="L39" s="43"/>
      <c r="M39" s="43"/>
      <c r="N39" s="44"/>
    </row>
    <row r="40" spans="7:14" ht="24" customHeight="1">
      <c r="G40" s="50" t="s">
        <v>8</v>
      </c>
      <c r="H40" s="46"/>
      <c r="I40" s="46"/>
      <c r="J40" s="51"/>
      <c r="K40" s="45" t="s">
        <v>7</v>
      </c>
      <c r="L40" s="46"/>
      <c r="M40" s="46"/>
      <c r="N40" s="47"/>
    </row>
    <row r="41" spans="7:14" ht="33" customHeight="1">
      <c r="G41" s="48"/>
      <c r="H41" s="43"/>
      <c r="I41" s="43"/>
      <c r="J41" s="49"/>
      <c r="K41" s="42"/>
      <c r="L41" s="43"/>
      <c r="M41" s="43"/>
      <c r="N41" s="44"/>
    </row>
    <row r="42" spans="7:14" ht="24" customHeight="1">
      <c r="G42" s="50" t="s">
        <v>6</v>
      </c>
      <c r="H42" s="46"/>
      <c r="I42" s="46"/>
      <c r="J42" s="51"/>
      <c r="K42" s="45" t="s">
        <v>5</v>
      </c>
      <c r="L42" s="46"/>
      <c r="M42" s="46"/>
      <c r="N42" s="47"/>
    </row>
    <row r="43" spans="7:14" ht="33" customHeight="1">
      <c r="G43" s="48"/>
      <c r="H43" s="43"/>
      <c r="I43" s="43"/>
      <c r="J43" s="49"/>
      <c r="K43" s="42"/>
      <c r="L43" s="43"/>
      <c r="M43" s="43"/>
      <c r="N43" s="44"/>
    </row>
    <row r="44" spans="7:14" ht="24" customHeight="1">
      <c r="G44" s="50" t="s">
        <v>32</v>
      </c>
      <c r="H44" s="46"/>
      <c r="I44" s="46"/>
      <c r="J44" s="51"/>
      <c r="K44" s="45" t="s">
        <v>4</v>
      </c>
      <c r="L44" s="46"/>
      <c r="M44" s="46"/>
      <c r="N44" s="47"/>
    </row>
    <row r="45" spans="7:14" ht="33" customHeight="1">
      <c r="G45" s="48"/>
      <c r="H45" s="43"/>
      <c r="I45" s="43"/>
      <c r="J45" s="49"/>
      <c r="K45" s="42"/>
      <c r="L45" s="43"/>
      <c r="M45" s="43"/>
      <c r="N45" s="44"/>
    </row>
    <row r="46" spans="7:14" ht="21.75" customHeight="1">
      <c r="G46" s="87" t="s">
        <v>47</v>
      </c>
      <c r="H46" s="87"/>
      <c r="I46" s="87"/>
      <c r="J46" s="87"/>
      <c r="K46" s="87"/>
      <c r="L46" s="87"/>
      <c r="M46" s="87"/>
      <c r="N46" s="87"/>
    </row>
    <row r="47" spans="7:14" ht="21.75" customHeight="1">
      <c r="G47" s="87"/>
      <c r="H47" s="87"/>
      <c r="I47" s="87"/>
      <c r="J47" s="87"/>
      <c r="K47" s="87"/>
      <c r="L47" s="87"/>
      <c r="M47" s="87"/>
      <c r="N47" s="87"/>
    </row>
    <row r="48" spans="7:14" ht="21.75" customHeight="1">
      <c r="G48" s="87"/>
      <c r="H48" s="87"/>
      <c r="I48" s="87"/>
      <c r="J48" s="87"/>
      <c r="K48" s="87"/>
      <c r="L48" s="87"/>
      <c r="M48" s="87"/>
      <c r="N48" s="87"/>
    </row>
    <row r="49" spans="7:14" ht="21.75" customHeight="1">
      <c r="G49" s="87"/>
      <c r="H49" s="87"/>
      <c r="I49" s="87"/>
      <c r="J49" s="87"/>
      <c r="K49" s="87"/>
      <c r="L49" s="87"/>
      <c r="M49" s="87"/>
      <c r="N49" s="87"/>
    </row>
    <row r="50" spans="7:14" ht="16.5" customHeight="1"/>
    <row r="51" spans="7:14" ht="42.75" customHeight="1">
      <c r="G51" s="89" t="s">
        <v>101</v>
      </c>
      <c r="H51" s="89"/>
      <c r="I51" s="89"/>
      <c r="J51" s="89"/>
      <c r="K51" s="89"/>
      <c r="L51" s="89"/>
      <c r="M51" s="89"/>
      <c r="N51" s="89"/>
    </row>
    <row r="52" spans="7:14" ht="16.5" customHeight="1">
      <c r="G52" s="89"/>
      <c r="H52" s="89"/>
      <c r="I52" s="89"/>
      <c r="J52" s="89"/>
      <c r="K52" s="89"/>
      <c r="L52" s="89"/>
      <c r="M52" s="89"/>
      <c r="N52" s="89"/>
    </row>
    <row r="53" spans="7:14" ht="42.75" customHeight="1">
      <c r="G53" s="89"/>
      <c r="H53" s="89"/>
      <c r="I53" s="89"/>
      <c r="J53" s="89"/>
      <c r="K53" s="89"/>
      <c r="L53" s="89"/>
      <c r="M53" s="89"/>
      <c r="N53" s="89"/>
    </row>
  </sheetData>
  <sheetProtection algorithmName="SHA-512" hashValue="z5aaWkzhBUgXulf8hqx38k0E3ozwfGdkaWmFBDNV9R1c0qDLtdkk32NQCHHJcukAnnf8uqFnePgyG1R7FJg43Q==" saltValue="l3wuiQhFtPY/jnI1Bs2XhQ==" spinCount="100000" sheet="1" objects="1" scenarios="1"/>
  <mergeCells count="85">
    <mergeCell ref="G51:N53"/>
    <mergeCell ref="T10:W10"/>
    <mergeCell ref="G11:N11"/>
    <mergeCell ref="P11:S11"/>
    <mergeCell ref="T11:W11"/>
    <mergeCell ref="G45:J45"/>
    <mergeCell ref="G42:J42"/>
    <mergeCell ref="G36:J36"/>
    <mergeCell ref="G37:J37"/>
    <mergeCell ref="T14:W14"/>
    <mergeCell ref="P14:S14"/>
    <mergeCell ref="G12:N12"/>
    <mergeCell ref="G10:N10"/>
    <mergeCell ref="G29:H29"/>
    <mergeCell ref="I29:J29"/>
    <mergeCell ref="G21:J21"/>
    <mergeCell ref="K6:N6"/>
    <mergeCell ref="G46:N49"/>
    <mergeCell ref="K27:N27"/>
    <mergeCell ref="G38:J38"/>
    <mergeCell ref="K38:N38"/>
    <mergeCell ref="K37:N37"/>
    <mergeCell ref="M28:N28"/>
    <mergeCell ref="K28:L28"/>
    <mergeCell ref="G27:J27"/>
    <mergeCell ref="K29:L29"/>
    <mergeCell ref="K36:N36"/>
    <mergeCell ref="K42:N42"/>
    <mergeCell ref="K39:N39"/>
    <mergeCell ref="G34:J34"/>
    <mergeCell ref="G43:J43"/>
    <mergeCell ref="G44:J44"/>
    <mergeCell ref="B2:N3"/>
    <mergeCell ref="K23:L23"/>
    <mergeCell ref="M23:N23"/>
    <mergeCell ref="K24:L24"/>
    <mergeCell ref="M24:N24"/>
    <mergeCell ref="G8:N8"/>
    <mergeCell ref="G9:N9"/>
    <mergeCell ref="G22:J22"/>
    <mergeCell ref="G15:N15"/>
    <mergeCell ref="G14:N14"/>
    <mergeCell ref="G13:N13"/>
    <mergeCell ref="K22:N22"/>
    <mergeCell ref="G5:N5"/>
    <mergeCell ref="G16:N16"/>
    <mergeCell ref="G17:N17"/>
    <mergeCell ref="K7:N7"/>
    <mergeCell ref="T8:W8"/>
    <mergeCell ref="P5:W5"/>
    <mergeCell ref="P6:W6"/>
    <mergeCell ref="P13:S13"/>
    <mergeCell ref="T13:W13"/>
    <mergeCell ref="P8:S8"/>
    <mergeCell ref="P10:S10"/>
    <mergeCell ref="G6:J6"/>
    <mergeCell ref="G7:J7"/>
    <mergeCell ref="G33:N33"/>
    <mergeCell ref="G26:N26"/>
    <mergeCell ref="G25:N25"/>
    <mergeCell ref="I31:J31"/>
    <mergeCell ref="K30:N30"/>
    <mergeCell ref="G30:J30"/>
    <mergeCell ref="M32:N32"/>
    <mergeCell ref="I32:J32"/>
    <mergeCell ref="M31:N31"/>
    <mergeCell ref="G18:N18"/>
    <mergeCell ref="M29:N29"/>
    <mergeCell ref="K20:N20"/>
    <mergeCell ref="I28:J28"/>
    <mergeCell ref="G28:H28"/>
    <mergeCell ref="G39:J39"/>
    <mergeCell ref="K35:N35"/>
    <mergeCell ref="G35:J35"/>
    <mergeCell ref="K21:N21"/>
    <mergeCell ref="G19:N19"/>
    <mergeCell ref="G20:J20"/>
    <mergeCell ref="K34:N34"/>
    <mergeCell ref="K45:N45"/>
    <mergeCell ref="K44:N44"/>
    <mergeCell ref="K43:N43"/>
    <mergeCell ref="G41:J41"/>
    <mergeCell ref="K40:N40"/>
    <mergeCell ref="K41:N41"/>
    <mergeCell ref="G40:J40"/>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1"/>
  <sheetViews>
    <sheetView showGridLines="0" zoomScale="91" zoomScaleNormal="91" workbookViewId="0">
      <selection activeCell="G4" sqref="G4"/>
    </sheetView>
  </sheetViews>
  <sheetFormatPr baseColWidth="10" defaultColWidth="11.42578125" defaultRowHeight="18"/>
  <cols>
    <col min="1" max="9" width="11.42578125" style="1"/>
    <col min="10" max="10" width="4.42578125" style="1" customWidth="1"/>
    <col min="11" max="12" width="5.42578125" style="1" customWidth="1"/>
    <col min="13" max="20" width="11.42578125" style="1" customWidth="1"/>
    <col min="21" max="16384" width="11.42578125" style="1"/>
  </cols>
  <sheetData>
    <row r="1" spans="2:20" ht="18.75" thickBot="1"/>
    <row r="2" spans="2:20" ht="39.75" customHeight="1">
      <c r="B2" s="82" t="s">
        <v>67</v>
      </c>
      <c r="C2" s="83"/>
      <c r="D2" s="83"/>
      <c r="E2" s="83"/>
      <c r="F2" s="83"/>
      <c r="G2" s="83"/>
      <c r="H2" s="83"/>
      <c r="I2" s="84"/>
      <c r="M2" s="63" t="s">
        <v>2</v>
      </c>
      <c r="N2" s="64"/>
      <c r="O2" s="64"/>
      <c r="P2" s="64"/>
      <c r="Q2" s="64"/>
      <c r="R2" s="64"/>
      <c r="S2" s="64"/>
      <c r="T2" s="65"/>
    </row>
    <row r="3" spans="2:20" ht="16.5" customHeight="1">
      <c r="B3" s="68" t="s">
        <v>25</v>
      </c>
      <c r="C3" s="69"/>
      <c r="D3" s="69"/>
      <c r="E3" s="69"/>
      <c r="F3" s="103" t="s">
        <v>24</v>
      </c>
      <c r="G3" s="46"/>
      <c r="H3" s="46"/>
      <c r="I3" s="47"/>
      <c r="M3" s="63" t="s">
        <v>28</v>
      </c>
      <c r="N3" s="64"/>
      <c r="O3" s="64"/>
      <c r="P3" s="64"/>
      <c r="Q3" s="64"/>
      <c r="R3" s="64"/>
      <c r="S3" s="64"/>
      <c r="T3" s="65"/>
    </row>
    <row r="4" spans="2:20" ht="41.25" customHeight="1">
      <c r="B4" s="55"/>
      <c r="C4" s="56"/>
      <c r="D4" s="56"/>
      <c r="E4" s="57"/>
      <c r="F4" s="18"/>
      <c r="G4" s="18"/>
      <c r="H4" s="18"/>
      <c r="I4" s="21"/>
      <c r="M4" s="42"/>
      <c r="N4" s="109"/>
      <c r="O4" s="109"/>
      <c r="P4" s="109"/>
      <c r="Q4" s="109"/>
      <c r="R4" s="109"/>
      <c r="S4" s="109"/>
      <c r="T4" s="110"/>
    </row>
    <row r="5" spans="2:20" ht="18" customHeight="1">
      <c r="B5" s="68" t="s">
        <v>26</v>
      </c>
      <c r="C5" s="102"/>
      <c r="D5" s="102"/>
      <c r="E5" s="102"/>
      <c r="F5" s="102"/>
      <c r="G5" s="69"/>
      <c r="H5" s="69"/>
      <c r="I5" s="70"/>
      <c r="M5" s="45" t="s">
        <v>1</v>
      </c>
      <c r="N5" s="46"/>
      <c r="O5" s="46"/>
      <c r="P5" s="51"/>
      <c r="Q5" s="45" t="s">
        <v>0</v>
      </c>
      <c r="R5" s="46"/>
      <c r="S5" s="46"/>
      <c r="T5" s="51"/>
    </row>
    <row r="6" spans="2:20" ht="41.25" customHeight="1">
      <c r="B6" s="71"/>
      <c r="C6" s="72"/>
      <c r="D6" s="72"/>
      <c r="E6" s="72"/>
      <c r="F6" s="72"/>
      <c r="G6" s="72"/>
      <c r="H6" s="72"/>
      <c r="I6" s="73"/>
      <c r="M6" s="42"/>
      <c r="N6" s="109"/>
      <c r="O6" s="109"/>
      <c r="P6" s="110"/>
      <c r="Q6" s="42"/>
      <c r="R6" s="109"/>
      <c r="S6" s="109"/>
      <c r="T6" s="110"/>
    </row>
    <row r="7" spans="2:20">
      <c r="B7" s="79" t="s">
        <v>51</v>
      </c>
      <c r="C7" s="111"/>
      <c r="D7" s="111"/>
      <c r="E7" s="111"/>
      <c r="F7" s="111"/>
      <c r="G7" s="111"/>
      <c r="H7" s="111"/>
      <c r="I7" s="112"/>
      <c r="M7" s="45" t="s">
        <v>40</v>
      </c>
      <c r="N7" s="46"/>
      <c r="O7" s="46"/>
      <c r="P7" s="51"/>
      <c r="Q7" s="45" t="s">
        <v>30</v>
      </c>
      <c r="R7" s="46"/>
      <c r="S7" s="46"/>
      <c r="T7" s="51"/>
    </row>
    <row r="8" spans="2:20">
      <c r="B8" s="77" t="s">
        <v>70</v>
      </c>
      <c r="C8" s="64"/>
      <c r="D8" s="64"/>
      <c r="E8" s="64"/>
      <c r="F8" s="64"/>
      <c r="G8" s="64"/>
      <c r="H8" s="64"/>
      <c r="I8" s="78"/>
      <c r="M8" s="104"/>
      <c r="N8" s="105"/>
      <c r="O8" s="105"/>
      <c r="P8" s="106"/>
      <c r="Q8" s="107"/>
      <c r="R8" s="105"/>
      <c r="S8" s="105"/>
      <c r="T8" s="106"/>
    </row>
    <row r="9" spans="2:20" ht="41.25" customHeight="1">
      <c r="B9" s="90"/>
      <c r="C9" s="91"/>
      <c r="D9" s="91"/>
      <c r="E9" s="91"/>
      <c r="F9" s="91"/>
      <c r="G9" s="91"/>
      <c r="H9" s="91"/>
      <c r="I9" s="92"/>
      <c r="M9" s="15"/>
      <c r="N9" s="16"/>
      <c r="O9" s="16"/>
      <c r="P9" s="16"/>
      <c r="Q9" s="15"/>
      <c r="R9" s="16"/>
      <c r="S9" s="16"/>
      <c r="T9" s="16"/>
    </row>
    <row r="10" spans="2:20" ht="22.5" customHeight="1">
      <c r="B10" s="94" t="s">
        <v>71</v>
      </c>
      <c r="C10" s="95"/>
      <c r="D10" s="95"/>
      <c r="E10" s="95"/>
      <c r="F10" s="95"/>
      <c r="G10" s="95"/>
      <c r="H10" s="95"/>
      <c r="I10" s="96"/>
    </row>
    <row r="11" spans="2:20" ht="27" customHeight="1">
      <c r="B11" s="97" t="s">
        <v>73</v>
      </c>
      <c r="C11" s="98"/>
      <c r="D11" s="98"/>
      <c r="E11" s="98"/>
      <c r="F11" s="98"/>
      <c r="G11" s="98"/>
      <c r="H11" s="98"/>
      <c r="I11" s="99"/>
    </row>
    <row r="12" spans="2:20" ht="40.5" customHeight="1">
      <c r="B12" s="71"/>
      <c r="C12" s="72"/>
      <c r="D12" s="72"/>
      <c r="E12" s="72"/>
      <c r="F12" s="72"/>
      <c r="G12" s="72"/>
      <c r="H12" s="72"/>
      <c r="I12" s="73"/>
    </row>
    <row r="13" spans="2:20" ht="40.5" customHeight="1">
      <c r="B13" s="68" t="s">
        <v>72</v>
      </c>
      <c r="C13" s="69"/>
      <c r="D13" s="69"/>
      <c r="E13" s="69"/>
      <c r="F13" s="69"/>
      <c r="G13" s="69"/>
      <c r="H13" s="69"/>
      <c r="I13" s="70"/>
    </row>
    <row r="14" spans="2:20" ht="40.5" customHeight="1">
      <c r="B14" s="52"/>
      <c r="C14" s="53"/>
      <c r="D14" s="53"/>
      <c r="E14" s="53"/>
      <c r="F14" s="53"/>
      <c r="G14" s="53"/>
      <c r="H14" s="53"/>
      <c r="I14" s="54"/>
    </row>
    <row r="15" spans="2:20" ht="40.5" customHeight="1">
      <c r="B15" s="50" t="s">
        <v>74</v>
      </c>
      <c r="C15" s="46"/>
      <c r="D15" s="46"/>
      <c r="E15" s="46"/>
      <c r="F15" s="46"/>
      <c r="G15" s="46"/>
      <c r="H15" s="46"/>
      <c r="I15" s="47"/>
    </row>
    <row r="16" spans="2:20" ht="40.5" customHeight="1">
      <c r="B16" s="48"/>
      <c r="C16" s="43"/>
      <c r="D16" s="43"/>
      <c r="E16" s="43"/>
      <c r="F16" s="43"/>
      <c r="G16" s="43"/>
      <c r="H16" s="43"/>
      <c r="I16" s="44"/>
    </row>
    <row r="17" spans="2:9" ht="40.5" customHeight="1">
      <c r="B17" s="50" t="s">
        <v>21</v>
      </c>
      <c r="C17" s="46"/>
      <c r="D17" s="46"/>
      <c r="E17" s="51"/>
      <c r="F17" s="45" t="s">
        <v>20</v>
      </c>
      <c r="G17" s="46"/>
      <c r="H17" s="46"/>
      <c r="I17" s="47"/>
    </row>
    <row r="18" spans="2:9" ht="40.5" customHeight="1">
      <c r="B18" s="48"/>
      <c r="C18" s="43"/>
      <c r="D18" s="43"/>
      <c r="E18" s="49"/>
      <c r="F18" s="42"/>
      <c r="G18" s="43"/>
      <c r="H18" s="43"/>
      <c r="I18" s="44"/>
    </row>
    <row r="19" spans="2:9" ht="16.5" customHeight="1">
      <c r="B19" s="100" t="s">
        <v>22</v>
      </c>
      <c r="C19" s="101"/>
      <c r="D19" s="101"/>
      <c r="E19" s="101"/>
      <c r="F19" s="69" t="s">
        <v>69</v>
      </c>
      <c r="G19" s="69"/>
      <c r="H19" s="69"/>
      <c r="I19" s="70"/>
    </row>
    <row r="20" spans="2:9" ht="31.5" customHeight="1">
      <c r="B20" s="5" t="s">
        <v>41</v>
      </c>
      <c r="C20" s="6" t="s">
        <v>42</v>
      </c>
      <c r="D20" s="6" t="s">
        <v>43</v>
      </c>
      <c r="E20" s="7" t="s">
        <v>44</v>
      </c>
      <c r="F20" s="72" t="s">
        <v>39</v>
      </c>
      <c r="G20" s="72"/>
      <c r="H20" s="72" t="s">
        <v>37</v>
      </c>
      <c r="I20" s="73"/>
    </row>
    <row r="21" spans="2:9" ht="41.25" customHeight="1">
      <c r="B21" s="8" t="s">
        <v>38</v>
      </c>
      <c r="C21" s="7" t="s">
        <v>38</v>
      </c>
      <c r="D21" s="7" t="s">
        <v>38</v>
      </c>
      <c r="E21" s="7" t="s">
        <v>38</v>
      </c>
      <c r="F21" s="72" t="s">
        <v>38</v>
      </c>
      <c r="G21" s="72"/>
      <c r="H21" s="72" t="s">
        <v>49</v>
      </c>
      <c r="I21" s="73"/>
    </row>
    <row r="22" spans="2:9" ht="18.75" customHeight="1">
      <c r="B22" s="68" t="s">
        <v>75</v>
      </c>
      <c r="C22" s="69"/>
      <c r="D22" s="69"/>
      <c r="E22" s="69"/>
      <c r="F22" s="69"/>
      <c r="G22" s="69"/>
      <c r="H22" s="69"/>
      <c r="I22" s="70"/>
    </row>
    <row r="23" spans="2:9" ht="49.5" customHeight="1">
      <c r="B23" s="48"/>
      <c r="C23" s="43"/>
      <c r="D23" s="43"/>
      <c r="E23" s="43"/>
      <c r="F23" s="43"/>
      <c r="G23" s="43"/>
      <c r="H23" s="43"/>
      <c r="I23" s="44"/>
    </row>
    <row r="24" spans="2:9" ht="34.5" customHeight="1">
      <c r="B24" s="68" t="s">
        <v>76</v>
      </c>
      <c r="C24" s="69"/>
      <c r="D24" s="69"/>
      <c r="E24" s="69"/>
      <c r="F24" s="69" t="s">
        <v>27</v>
      </c>
      <c r="G24" s="69"/>
      <c r="H24" s="69"/>
      <c r="I24" s="70"/>
    </row>
    <row r="25" spans="2:9" ht="57.95" customHeight="1">
      <c r="B25" s="71" t="s">
        <v>45</v>
      </c>
      <c r="C25" s="72"/>
      <c r="D25" s="43" t="s">
        <v>46</v>
      </c>
      <c r="E25" s="49"/>
      <c r="F25" s="42" t="s">
        <v>34</v>
      </c>
      <c r="G25" s="49"/>
      <c r="H25" s="42" t="s">
        <v>35</v>
      </c>
      <c r="I25" s="44"/>
    </row>
    <row r="26" spans="2:9" ht="57.95" customHeight="1" thickBot="1">
      <c r="B26" s="93" t="s">
        <v>33</v>
      </c>
      <c r="C26" s="88"/>
      <c r="D26" s="58" t="s">
        <v>36</v>
      </c>
      <c r="E26" s="88"/>
      <c r="F26" s="58" t="s">
        <v>33</v>
      </c>
      <c r="G26" s="88"/>
      <c r="H26" s="58" t="s">
        <v>36</v>
      </c>
      <c r="I26" s="59"/>
    </row>
    <row r="27" spans="2:9" ht="34.5" customHeight="1">
      <c r="B27" s="68" t="s">
        <v>19</v>
      </c>
      <c r="C27" s="69"/>
      <c r="D27" s="69"/>
      <c r="E27" s="69"/>
      <c r="F27" s="69" t="s">
        <v>29</v>
      </c>
      <c r="G27" s="69"/>
      <c r="H27" s="69"/>
      <c r="I27" s="70"/>
    </row>
    <row r="28" spans="2:9" ht="46.5" customHeight="1">
      <c r="B28" s="9" t="s">
        <v>16</v>
      </c>
      <c r="C28" s="10" t="s">
        <v>18</v>
      </c>
      <c r="D28" s="69" t="s">
        <v>17</v>
      </c>
      <c r="E28" s="69"/>
      <c r="F28" s="10" t="s">
        <v>16</v>
      </c>
      <c r="G28" s="10" t="s">
        <v>18</v>
      </c>
      <c r="H28" s="69" t="s">
        <v>15</v>
      </c>
      <c r="I28" s="70"/>
    </row>
    <row r="29" spans="2:9" ht="57.95" customHeight="1">
      <c r="B29" s="13"/>
      <c r="C29" s="7"/>
      <c r="D29" s="72"/>
      <c r="E29" s="72"/>
      <c r="F29" s="14"/>
      <c r="G29" s="7"/>
      <c r="H29" s="72"/>
      <c r="I29" s="73"/>
    </row>
    <row r="30" spans="2:9">
      <c r="B30" s="68" t="s">
        <v>14</v>
      </c>
      <c r="C30" s="69"/>
      <c r="D30" s="69"/>
      <c r="E30" s="69"/>
      <c r="F30" s="69"/>
      <c r="G30" s="69"/>
      <c r="H30" s="69"/>
      <c r="I30" s="70"/>
    </row>
    <row r="31" spans="2:9" ht="48" customHeight="1">
      <c r="B31" s="68" t="s">
        <v>13</v>
      </c>
      <c r="C31" s="69"/>
      <c r="D31" s="69"/>
      <c r="E31" s="69"/>
      <c r="F31" s="69" t="s">
        <v>12</v>
      </c>
      <c r="G31" s="69"/>
      <c r="H31" s="69"/>
      <c r="I31" s="70"/>
    </row>
    <row r="32" spans="2:9" ht="63.95" customHeight="1">
      <c r="B32" s="71"/>
      <c r="C32" s="72"/>
      <c r="D32" s="72"/>
      <c r="E32" s="72"/>
      <c r="F32" s="72"/>
      <c r="G32" s="72"/>
      <c r="H32" s="72"/>
      <c r="I32" s="73"/>
    </row>
    <row r="33" spans="2:9" ht="30" customHeight="1">
      <c r="B33" s="68" t="s">
        <v>11</v>
      </c>
      <c r="C33" s="69"/>
      <c r="D33" s="69"/>
      <c r="E33" s="69"/>
      <c r="F33" s="69" t="s">
        <v>10</v>
      </c>
      <c r="G33" s="69"/>
      <c r="H33" s="69"/>
      <c r="I33" s="70"/>
    </row>
    <row r="34" spans="2:9" ht="33" customHeight="1">
      <c r="B34" s="71"/>
      <c r="C34" s="72"/>
      <c r="D34" s="72"/>
      <c r="E34" s="72"/>
      <c r="F34" s="72"/>
      <c r="G34" s="72"/>
      <c r="H34" s="72"/>
      <c r="I34" s="73"/>
    </row>
    <row r="35" spans="2:9" ht="24" customHeight="1">
      <c r="B35" s="68" t="s">
        <v>31</v>
      </c>
      <c r="C35" s="69"/>
      <c r="D35" s="69"/>
      <c r="E35" s="69"/>
      <c r="F35" s="69" t="s">
        <v>9</v>
      </c>
      <c r="G35" s="69"/>
      <c r="H35" s="69"/>
      <c r="I35" s="70"/>
    </row>
    <row r="36" spans="2:9" ht="33" customHeight="1">
      <c r="B36" s="71"/>
      <c r="C36" s="72"/>
      <c r="D36" s="72"/>
      <c r="E36" s="72"/>
      <c r="F36" s="72"/>
      <c r="G36" s="72"/>
      <c r="H36" s="72"/>
      <c r="I36" s="73"/>
    </row>
    <row r="37" spans="2:9" ht="24" customHeight="1">
      <c r="B37" s="68" t="s">
        <v>8</v>
      </c>
      <c r="C37" s="69"/>
      <c r="D37" s="69"/>
      <c r="E37" s="69"/>
      <c r="F37" s="69" t="s">
        <v>7</v>
      </c>
      <c r="G37" s="69"/>
      <c r="H37" s="69"/>
      <c r="I37" s="70"/>
    </row>
    <row r="38" spans="2:9" ht="33" customHeight="1">
      <c r="B38" s="71"/>
      <c r="C38" s="72"/>
      <c r="D38" s="72"/>
      <c r="E38" s="72"/>
      <c r="F38" s="72"/>
      <c r="G38" s="72"/>
      <c r="H38" s="72"/>
      <c r="I38" s="73"/>
    </row>
    <row r="39" spans="2:9" ht="33" customHeight="1">
      <c r="B39" s="68" t="s">
        <v>6</v>
      </c>
      <c r="C39" s="69"/>
      <c r="D39" s="69"/>
      <c r="E39" s="69"/>
      <c r="F39" s="69" t="s">
        <v>5</v>
      </c>
      <c r="G39" s="69"/>
      <c r="H39" s="69"/>
      <c r="I39" s="70"/>
    </row>
    <row r="40" spans="2:9" ht="33" customHeight="1">
      <c r="B40" s="71"/>
      <c r="C40" s="72"/>
      <c r="D40" s="72"/>
      <c r="E40" s="72"/>
      <c r="F40" s="72"/>
      <c r="G40" s="72"/>
      <c r="H40" s="72"/>
      <c r="I40" s="73"/>
    </row>
    <row r="41" spans="2:9" ht="24" customHeight="1">
      <c r="B41" s="68" t="s">
        <v>32</v>
      </c>
      <c r="C41" s="69"/>
      <c r="D41" s="69"/>
      <c r="E41" s="69"/>
      <c r="F41" s="69" t="s">
        <v>4</v>
      </c>
      <c r="G41" s="69"/>
      <c r="H41" s="69"/>
      <c r="I41" s="70"/>
    </row>
    <row r="42" spans="2:9" ht="33" customHeight="1">
      <c r="B42" s="71"/>
      <c r="C42" s="72"/>
      <c r="D42" s="72"/>
      <c r="E42" s="72"/>
      <c r="F42" s="72"/>
      <c r="G42" s="72"/>
      <c r="H42" s="72"/>
      <c r="I42" s="73"/>
    </row>
    <row r="44" spans="2:9">
      <c r="B44" s="1" t="s">
        <v>1212</v>
      </c>
    </row>
    <row r="45" spans="2:9" ht="24" customHeight="1"/>
    <row r="46" spans="2:9" ht="16.5" customHeight="1"/>
    <row r="47" spans="2:9" ht="42.75" customHeight="1"/>
    <row r="48" spans="2:9" ht="16.5" customHeight="1"/>
    <row r="49" spans="2:9" ht="42.75" customHeight="1"/>
    <row r="50" spans="2:9" ht="16.5" customHeight="1">
      <c r="B50" s="108"/>
      <c r="C50" s="108"/>
      <c r="D50" s="108"/>
      <c r="E50" s="108"/>
      <c r="F50" s="108"/>
      <c r="G50" s="108"/>
      <c r="H50" s="108"/>
      <c r="I50" s="108"/>
    </row>
    <row r="51" spans="2:9" ht="42.75" customHeight="1"/>
  </sheetData>
  <mergeCells count="81">
    <mergeCell ref="Q8:T8"/>
    <mergeCell ref="B42:E42"/>
    <mergeCell ref="F42:I42"/>
    <mergeCell ref="B50:I50"/>
    <mergeCell ref="M2:T2"/>
    <mergeCell ref="M3:T3"/>
    <mergeCell ref="M5:P5"/>
    <mergeCell ref="Q5:T5"/>
    <mergeCell ref="M7:P7"/>
    <mergeCell ref="Q7:T7"/>
    <mergeCell ref="M4:T4"/>
    <mergeCell ref="M6:P6"/>
    <mergeCell ref="Q6:T6"/>
    <mergeCell ref="B7:I7"/>
    <mergeCell ref="B8:I8"/>
    <mergeCell ref="B9:I9"/>
    <mergeCell ref="M8:P8"/>
    <mergeCell ref="B39:E39"/>
    <mergeCell ref="F39:I39"/>
    <mergeCell ref="B40:E40"/>
    <mergeCell ref="F40:I40"/>
    <mergeCell ref="B33:E33"/>
    <mergeCell ref="F33:I33"/>
    <mergeCell ref="B34:E34"/>
    <mergeCell ref="F34:I34"/>
    <mergeCell ref="B35:E35"/>
    <mergeCell ref="F35:I35"/>
    <mergeCell ref="B17:E17"/>
    <mergeCell ref="F17:I17"/>
    <mergeCell ref="B18:E18"/>
    <mergeCell ref="F18:I18"/>
    <mergeCell ref="B32:E32"/>
    <mergeCell ref="B41:E41"/>
    <mergeCell ref="F41:I41"/>
    <mergeCell ref="B36:E36"/>
    <mergeCell ref="F36:I36"/>
    <mergeCell ref="B37:E37"/>
    <mergeCell ref="F37:I37"/>
    <mergeCell ref="B38:E38"/>
    <mergeCell ref="F38:I38"/>
    <mergeCell ref="F32:I32"/>
    <mergeCell ref="B22:I22"/>
    <mergeCell ref="B30:I30"/>
    <mergeCell ref="B31:E31"/>
    <mergeCell ref="F31:I31"/>
    <mergeCell ref="B24:E24"/>
    <mergeCell ref="F24:I24"/>
    <mergeCell ref="B25:C25"/>
    <mergeCell ref="D25:E25"/>
    <mergeCell ref="F25:G25"/>
    <mergeCell ref="H25:I25"/>
    <mergeCell ref="B26:C26"/>
    <mergeCell ref="D26:E26"/>
    <mergeCell ref="F26:G26"/>
    <mergeCell ref="H26:I26"/>
    <mergeCell ref="B27:E27"/>
    <mergeCell ref="B2:I2"/>
    <mergeCell ref="B5:I5"/>
    <mergeCell ref="B6:I6"/>
    <mergeCell ref="B15:I15"/>
    <mergeCell ref="B16:I16"/>
    <mergeCell ref="B3:E3"/>
    <mergeCell ref="F3:I3"/>
    <mergeCell ref="B4:E4"/>
    <mergeCell ref="F27:I27"/>
    <mergeCell ref="D28:E28"/>
    <mergeCell ref="H28:I28"/>
    <mergeCell ref="D29:E29"/>
    <mergeCell ref="H29:I29"/>
    <mergeCell ref="B23:I23"/>
    <mergeCell ref="B14:I14"/>
    <mergeCell ref="B10:I10"/>
    <mergeCell ref="B11:I11"/>
    <mergeCell ref="B12:I12"/>
    <mergeCell ref="B19:E19"/>
    <mergeCell ref="F19:I19"/>
    <mergeCell ref="F20:G20"/>
    <mergeCell ref="H20:I20"/>
    <mergeCell ref="F21:G21"/>
    <mergeCell ref="H21:I21"/>
    <mergeCell ref="B13:I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6"/>
  <sheetViews>
    <sheetView workbookViewId="0"/>
  </sheetViews>
  <sheetFormatPr baseColWidth="10" defaultRowHeight="15"/>
  <cols>
    <col min="3" max="3" width="6.85546875" bestFit="1" customWidth="1"/>
    <col min="4" max="4" width="18.7109375" bestFit="1" customWidth="1"/>
    <col min="5" max="5" width="9.42578125" bestFit="1" customWidth="1"/>
    <col min="6" max="6" width="15.5703125" bestFit="1" customWidth="1"/>
  </cols>
  <sheetData>
    <row r="1" spans="1:6" ht="15.75">
      <c r="A1" s="20" t="s">
        <v>1211</v>
      </c>
      <c r="B1" s="19" t="s">
        <v>102</v>
      </c>
      <c r="C1" s="19" t="s">
        <v>25</v>
      </c>
      <c r="D1" s="19" t="s">
        <v>62</v>
      </c>
      <c r="E1" s="19" t="s">
        <v>63</v>
      </c>
      <c r="F1" s="19" t="s">
        <v>64</v>
      </c>
    </row>
    <row r="2" spans="1:6">
      <c r="A2" t="str">
        <f>C2&amp;E2</f>
        <v>1K025</v>
      </c>
      <c r="B2">
        <v>1</v>
      </c>
      <c r="C2">
        <v>1</v>
      </c>
      <c r="D2" t="s">
        <v>1166</v>
      </c>
      <c r="E2" t="s">
        <v>103</v>
      </c>
      <c r="F2" t="s">
        <v>104</v>
      </c>
    </row>
    <row r="3" spans="1:6">
      <c r="A3" t="str">
        <f t="shared" ref="A3:A66" si="0">C3&amp;E3</f>
        <v>1K026</v>
      </c>
      <c r="B3">
        <v>2</v>
      </c>
      <c r="C3">
        <v>1</v>
      </c>
      <c r="D3" t="s">
        <v>1166</v>
      </c>
      <c r="E3" t="s">
        <v>105</v>
      </c>
      <c r="F3" t="s">
        <v>106</v>
      </c>
    </row>
    <row r="4" spans="1:6">
      <c r="A4" t="str">
        <f t="shared" si="0"/>
        <v>1K027</v>
      </c>
      <c r="B4">
        <v>3</v>
      </c>
      <c r="C4">
        <v>1</v>
      </c>
      <c r="D4" t="s">
        <v>1166</v>
      </c>
      <c r="E4" t="s">
        <v>107</v>
      </c>
      <c r="F4" t="s">
        <v>108</v>
      </c>
    </row>
    <row r="5" spans="1:6">
      <c r="A5" t="str">
        <f t="shared" si="0"/>
        <v>1R001</v>
      </c>
      <c r="B5">
        <v>4</v>
      </c>
      <c r="C5">
        <v>1</v>
      </c>
      <c r="D5" t="s">
        <v>1166</v>
      </c>
      <c r="E5" t="s">
        <v>109</v>
      </c>
      <c r="F5" t="s">
        <v>110</v>
      </c>
    </row>
    <row r="6" spans="1:6">
      <c r="A6" t="str">
        <f t="shared" si="0"/>
        <v>1R002</v>
      </c>
      <c r="B6">
        <v>5</v>
      </c>
      <c r="C6">
        <v>1</v>
      </c>
      <c r="D6" t="s">
        <v>1166</v>
      </c>
      <c r="E6" t="s">
        <v>111</v>
      </c>
      <c r="F6" t="s">
        <v>112</v>
      </c>
    </row>
    <row r="7" spans="1:6">
      <c r="A7" t="str">
        <f t="shared" si="0"/>
        <v>2M001</v>
      </c>
      <c r="B7">
        <v>6</v>
      </c>
      <c r="C7">
        <v>2</v>
      </c>
      <c r="D7" t="s">
        <v>1167</v>
      </c>
      <c r="E7" t="s">
        <v>113</v>
      </c>
      <c r="F7" t="s">
        <v>114</v>
      </c>
    </row>
    <row r="8" spans="1:6">
      <c r="A8" t="str">
        <f t="shared" si="0"/>
        <v>2P001</v>
      </c>
      <c r="B8">
        <v>7</v>
      </c>
      <c r="C8">
        <v>2</v>
      </c>
      <c r="D8" t="s">
        <v>1167</v>
      </c>
      <c r="E8" t="s">
        <v>115</v>
      </c>
      <c r="F8" t="s">
        <v>116</v>
      </c>
    </row>
    <row r="9" spans="1:6">
      <c r="A9" t="str">
        <f t="shared" si="0"/>
        <v>2P002</v>
      </c>
      <c r="B9">
        <v>8</v>
      </c>
      <c r="C9">
        <v>2</v>
      </c>
      <c r="D9" t="s">
        <v>1167</v>
      </c>
      <c r="E9" t="s">
        <v>117</v>
      </c>
      <c r="F9" t="s">
        <v>118</v>
      </c>
    </row>
    <row r="10" spans="1:6">
      <c r="A10" t="str">
        <f t="shared" si="0"/>
        <v>2P003</v>
      </c>
      <c r="B10">
        <v>9</v>
      </c>
      <c r="C10">
        <v>2</v>
      </c>
      <c r="D10" t="s">
        <v>1167</v>
      </c>
      <c r="E10" t="s">
        <v>119</v>
      </c>
      <c r="F10" t="s">
        <v>120</v>
      </c>
    </row>
    <row r="11" spans="1:6">
      <c r="A11" t="str">
        <f t="shared" si="0"/>
        <v>2P005</v>
      </c>
      <c r="B11">
        <v>10</v>
      </c>
      <c r="C11">
        <v>2</v>
      </c>
      <c r="D11" t="s">
        <v>1167</v>
      </c>
      <c r="E11" t="s">
        <v>121</v>
      </c>
      <c r="F11" t="s">
        <v>122</v>
      </c>
    </row>
    <row r="12" spans="1:6">
      <c r="A12" t="str">
        <f t="shared" si="0"/>
        <v>3R001</v>
      </c>
      <c r="B12">
        <v>11</v>
      </c>
      <c r="C12">
        <v>3</v>
      </c>
      <c r="D12" t="s">
        <v>1168</v>
      </c>
      <c r="E12" t="s">
        <v>109</v>
      </c>
      <c r="F12" t="s">
        <v>123</v>
      </c>
    </row>
    <row r="13" spans="1:6">
      <c r="A13" t="str">
        <f t="shared" si="0"/>
        <v>4E003</v>
      </c>
      <c r="B13">
        <v>12</v>
      </c>
      <c r="C13">
        <v>4</v>
      </c>
      <c r="D13" t="s">
        <v>1169</v>
      </c>
      <c r="E13" t="s">
        <v>124</v>
      </c>
      <c r="F13" t="s">
        <v>125</v>
      </c>
    </row>
    <row r="14" spans="1:6">
      <c r="A14" t="str">
        <f t="shared" si="0"/>
        <v>4E004</v>
      </c>
      <c r="B14">
        <v>13</v>
      </c>
      <c r="C14">
        <v>4</v>
      </c>
      <c r="D14" t="s">
        <v>1169</v>
      </c>
      <c r="E14" t="s">
        <v>126</v>
      </c>
      <c r="F14" t="s">
        <v>127</v>
      </c>
    </row>
    <row r="15" spans="1:6">
      <c r="A15" t="str">
        <f t="shared" si="0"/>
        <v>4E006</v>
      </c>
      <c r="B15">
        <v>14</v>
      </c>
      <c r="C15">
        <v>4</v>
      </c>
      <c r="D15" t="s">
        <v>1169</v>
      </c>
      <c r="E15" t="s">
        <v>128</v>
      </c>
      <c r="F15" t="s">
        <v>129</v>
      </c>
    </row>
    <row r="16" spans="1:6">
      <c r="A16" t="str">
        <f t="shared" si="0"/>
        <v>4E008</v>
      </c>
      <c r="B16">
        <v>15</v>
      </c>
      <c r="C16">
        <v>4</v>
      </c>
      <c r="D16" t="s">
        <v>1169</v>
      </c>
      <c r="E16" t="s">
        <v>130</v>
      </c>
      <c r="F16" t="s">
        <v>131</v>
      </c>
    </row>
    <row r="17" spans="1:6">
      <c r="A17" t="str">
        <f t="shared" si="0"/>
        <v>4E010</v>
      </c>
      <c r="B17">
        <v>16</v>
      </c>
      <c r="C17">
        <v>4</v>
      </c>
      <c r="D17" t="s">
        <v>1169</v>
      </c>
      <c r="E17" t="s">
        <v>132</v>
      </c>
      <c r="F17" t="s">
        <v>133</v>
      </c>
    </row>
    <row r="18" spans="1:6">
      <c r="A18" t="str">
        <f t="shared" si="0"/>
        <v>4E012</v>
      </c>
      <c r="B18">
        <v>18</v>
      </c>
      <c r="C18">
        <v>4</v>
      </c>
      <c r="D18" t="s">
        <v>1169</v>
      </c>
      <c r="E18" t="s">
        <v>134</v>
      </c>
      <c r="F18" t="s">
        <v>135</v>
      </c>
    </row>
    <row r="19" spans="1:6">
      <c r="A19" t="str">
        <f t="shared" si="0"/>
        <v>4E015</v>
      </c>
      <c r="B19">
        <v>19</v>
      </c>
      <c r="C19">
        <v>4</v>
      </c>
      <c r="D19" t="s">
        <v>1169</v>
      </c>
      <c r="E19" t="s">
        <v>136</v>
      </c>
      <c r="F19" t="s">
        <v>137</v>
      </c>
    </row>
    <row r="20" spans="1:6">
      <c r="A20" t="str">
        <f t="shared" si="0"/>
        <v>4K015</v>
      </c>
      <c r="B20">
        <v>20</v>
      </c>
      <c r="C20">
        <v>4</v>
      </c>
      <c r="D20" t="s">
        <v>1169</v>
      </c>
      <c r="E20" t="s">
        <v>138</v>
      </c>
      <c r="F20" t="s">
        <v>139</v>
      </c>
    </row>
    <row r="21" spans="1:6">
      <c r="A21" t="str">
        <f t="shared" si="0"/>
        <v>4K027</v>
      </c>
      <c r="B21">
        <v>21</v>
      </c>
      <c r="C21">
        <v>4</v>
      </c>
      <c r="D21" t="s">
        <v>1169</v>
      </c>
      <c r="E21" t="s">
        <v>107</v>
      </c>
      <c r="F21" t="s">
        <v>140</v>
      </c>
    </row>
    <row r="22" spans="1:6">
      <c r="A22" t="str">
        <f t="shared" si="0"/>
        <v>4M001</v>
      </c>
      <c r="B22">
        <v>22</v>
      </c>
      <c r="C22">
        <v>4</v>
      </c>
      <c r="D22" t="s">
        <v>1169</v>
      </c>
      <c r="E22" t="s">
        <v>113</v>
      </c>
      <c r="F22" t="s">
        <v>114</v>
      </c>
    </row>
    <row r="23" spans="1:6">
      <c r="A23" t="str">
        <f t="shared" si="0"/>
        <v>4O001</v>
      </c>
      <c r="B23">
        <v>23</v>
      </c>
      <c r="C23">
        <v>4</v>
      </c>
      <c r="D23" t="s">
        <v>1169</v>
      </c>
      <c r="E23" t="s">
        <v>141</v>
      </c>
      <c r="F23" t="s">
        <v>142</v>
      </c>
    </row>
    <row r="24" spans="1:6">
      <c r="A24" t="str">
        <f t="shared" si="0"/>
        <v>4P001</v>
      </c>
      <c r="B24">
        <v>24</v>
      </c>
      <c r="C24">
        <v>4</v>
      </c>
      <c r="D24" t="s">
        <v>1169</v>
      </c>
      <c r="E24" t="s">
        <v>115</v>
      </c>
      <c r="F24" t="s">
        <v>143</v>
      </c>
    </row>
    <row r="25" spans="1:6">
      <c r="A25" t="str">
        <f t="shared" si="0"/>
        <v>4P005</v>
      </c>
      <c r="B25">
        <v>25</v>
      </c>
      <c r="C25">
        <v>4</v>
      </c>
      <c r="D25" t="s">
        <v>1169</v>
      </c>
      <c r="E25" t="s">
        <v>121</v>
      </c>
      <c r="F25" t="s">
        <v>144</v>
      </c>
    </row>
    <row r="26" spans="1:6">
      <c r="A26" t="str">
        <f t="shared" si="0"/>
        <v>4P006</v>
      </c>
      <c r="B26">
        <v>27</v>
      </c>
      <c r="C26">
        <v>4</v>
      </c>
      <c r="D26" t="s">
        <v>1169</v>
      </c>
      <c r="E26" t="s">
        <v>145</v>
      </c>
      <c r="F26" t="s">
        <v>146</v>
      </c>
    </row>
    <row r="27" spans="1:6">
      <c r="A27" t="str">
        <f t="shared" si="0"/>
        <v>4P009</v>
      </c>
      <c r="B27">
        <v>28</v>
      </c>
      <c r="C27">
        <v>4</v>
      </c>
      <c r="D27" t="s">
        <v>1169</v>
      </c>
      <c r="E27" t="s">
        <v>147</v>
      </c>
      <c r="F27" t="s">
        <v>148</v>
      </c>
    </row>
    <row r="28" spans="1:6">
      <c r="A28" t="str">
        <f t="shared" si="0"/>
        <v>4P016</v>
      </c>
      <c r="B28">
        <v>30</v>
      </c>
      <c r="C28">
        <v>4</v>
      </c>
      <c r="D28" t="s">
        <v>1169</v>
      </c>
      <c r="E28" t="s">
        <v>149</v>
      </c>
      <c r="F28" t="s">
        <v>150</v>
      </c>
    </row>
    <row r="29" spans="1:6">
      <c r="A29" t="str">
        <f t="shared" si="0"/>
        <v>4P018</v>
      </c>
      <c r="B29">
        <v>31</v>
      </c>
      <c r="C29">
        <v>4</v>
      </c>
      <c r="D29" t="s">
        <v>1169</v>
      </c>
      <c r="E29" t="s">
        <v>151</v>
      </c>
      <c r="F29" t="s">
        <v>152</v>
      </c>
    </row>
    <row r="30" spans="1:6">
      <c r="A30" t="str">
        <f t="shared" si="0"/>
        <v>4P022</v>
      </c>
      <c r="B30">
        <v>32</v>
      </c>
      <c r="C30">
        <v>4</v>
      </c>
      <c r="D30" t="s">
        <v>1169</v>
      </c>
      <c r="E30" t="s">
        <v>153</v>
      </c>
      <c r="F30" t="s">
        <v>154</v>
      </c>
    </row>
    <row r="31" spans="1:6">
      <c r="A31" t="str">
        <f t="shared" si="0"/>
        <v>4P023</v>
      </c>
      <c r="B31">
        <v>33</v>
      </c>
      <c r="C31">
        <v>4</v>
      </c>
      <c r="D31" t="s">
        <v>1169</v>
      </c>
      <c r="E31" t="s">
        <v>155</v>
      </c>
      <c r="F31" t="s">
        <v>156</v>
      </c>
    </row>
    <row r="32" spans="1:6">
      <c r="A32" t="str">
        <f t="shared" si="0"/>
        <v>4P024</v>
      </c>
      <c r="B32">
        <v>34</v>
      </c>
      <c r="C32">
        <v>4</v>
      </c>
      <c r="D32" t="s">
        <v>1169</v>
      </c>
      <c r="E32" t="s">
        <v>157</v>
      </c>
      <c r="F32" t="s">
        <v>158</v>
      </c>
    </row>
    <row r="33" spans="1:6">
      <c r="A33" t="str">
        <f t="shared" si="0"/>
        <v>4P025</v>
      </c>
      <c r="B33">
        <v>35</v>
      </c>
      <c r="C33">
        <v>4</v>
      </c>
      <c r="D33" t="s">
        <v>1169</v>
      </c>
      <c r="E33" t="s">
        <v>159</v>
      </c>
      <c r="F33" t="s">
        <v>160</v>
      </c>
    </row>
    <row r="34" spans="1:6">
      <c r="A34" t="str">
        <f t="shared" si="0"/>
        <v>4P026</v>
      </c>
      <c r="B34">
        <v>36</v>
      </c>
      <c r="C34">
        <v>4</v>
      </c>
      <c r="D34" t="s">
        <v>1169</v>
      </c>
      <c r="E34" t="s">
        <v>161</v>
      </c>
      <c r="F34" t="s">
        <v>162</v>
      </c>
    </row>
    <row r="35" spans="1:6">
      <c r="A35" t="str">
        <f t="shared" si="0"/>
        <v>4P027</v>
      </c>
      <c r="B35">
        <v>37</v>
      </c>
      <c r="C35">
        <v>4</v>
      </c>
      <c r="D35" t="s">
        <v>1169</v>
      </c>
      <c r="E35" t="s">
        <v>163</v>
      </c>
      <c r="F35" t="s">
        <v>164</v>
      </c>
    </row>
    <row r="36" spans="1:6">
      <c r="A36" t="str">
        <f t="shared" si="0"/>
        <v>4S155</v>
      </c>
      <c r="B36">
        <v>38</v>
      </c>
      <c r="C36">
        <v>4</v>
      </c>
      <c r="D36" t="s">
        <v>1169</v>
      </c>
      <c r="E36" t="s">
        <v>165</v>
      </c>
      <c r="F36" t="s">
        <v>166</v>
      </c>
    </row>
    <row r="37" spans="1:6">
      <c r="A37" t="str">
        <f t="shared" si="0"/>
        <v>4U006</v>
      </c>
      <c r="B37">
        <v>40</v>
      </c>
      <c r="C37">
        <v>4</v>
      </c>
      <c r="D37" t="s">
        <v>1169</v>
      </c>
      <c r="E37" t="s">
        <v>167</v>
      </c>
      <c r="F37" t="s">
        <v>168</v>
      </c>
    </row>
    <row r="38" spans="1:6">
      <c r="A38" t="str">
        <f t="shared" si="0"/>
        <v>4U008</v>
      </c>
      <c r="B38">
        <v>41</v>
      </c>
      <c r="C38">
        <v>4</v>
      </c>
      <c r="D38" t="s">
        <v>1169</v>
      </c>
      <c r="E38" t="s">
        <v>169</v>
      </c>
      <c r="F38" t="s">
        <v>170</v>
      </c>
    </row>
    <row r="39" spans="1:6">
      <c r="A39" t="str">
        <f t="shared" si="0"/>
        <v>4U012</v>
      </c>
      <c r="B39">
        <v>43</v>
      </c>
      <c r="C39">
        <v>4</v>
      </c>
      <c r="D39" t="s">
        <v>1169</v>
      </c>
      <c r="E39" t="s">
        <v>171</v>
      </c>
      <c r="F39" t="s">
        <v>172</v>
      </c>
    </row>
    <row r="40" spans="1:6">
      <c r="A40" t="str">
        <f t="shared" si="0"/>
        <v>4W001</v>
      </c>
      <c r="B40">
        <v>44</v>
      </c>
      <c r="C40">
        <v>4</v>
      </c>
      <c r="D40" t="s">
        <v>1169</v>
      </c>
      <c r="E40" t="s">
        <v>173</v>
      </c>
      <c r="F40" t="s">
        <v>174</v>
      </c>
    </row>
    <row r="41" spans="1:6">
      <c r="A41" t="str">
        <f t="shared" si="0"/>
        <v>5E002</v>
      </c>
      <c r="B41">
        <v>45</v>
      </c>
      <c r="C41">
        <v>5</v>
      </c>
      <c r="D41" t="s">
        <v>1170</v>
      </c>
      <c r="E41" t="s">
        <v>175</v>
      </c>
      <c r="F41" t="s">
        <v>176</v>
      </c>
    </row>
    <row r="42" spans="1:6">
      <c r="A42" t="str">
        <f t="shared" si="0"/>
        <v>5E006</v>
      </c>
      <c r="B42">
        <v>46</v>
      </c>
      <c r="C42">
        <v>5</v>
      </c>
      <c r="D42" t="s">
        <v>1170</v>
      </c>
      <c r="E42" t="s">
        <v>128</v>
      </c>
      <c r="F42" t="s">
        <v>177</v>
      </c>
    </row>
    <row r="43" spans="1:6">
      <c r="A43" t="str">
        <f t="shared" si="0"/>
        <v>5K024</v>
      </c>
      <c r="B43">
        <v>47</v>
      </c>
      <c r="C43">
        <v>5</v>
      </c>
      <c r="D43" t="s">
        <v>1170</v>
      </c>
      <c r="E43" t="s">
        <v>178</v>
      </c>
      <c r="F43" t="s">
        <v>179</v>
      </c>
    </row>
    <row r="44" spans="1:6">
      <c r="A44" t="str">
        <f t="shared" si="0"/>
        <v>5K025</v>
      </c>
      <c r="B44">
        <v>48</v>
      </c>
      <c r="C44">
        <v>5</v>
      </c>
      <c r="D44" t="s">
        <v>1170</v>
      </c>
      <c r="E44" t="s">
        <v>103</v>
      </c>
      <c r="F44" t="s">
        <v>104</v>
      </c>
    </row>
    <row r="45" spans="1:6">
      <c r="A45" t="str">
        <f t="shared" si="0"/>
        <v>5M001</v>
      </c>
      <c r="B45">
        <v>49</v>
      </c>
      <c r="C45">
        <v>5</v>
      </c>
      <c r="D45" t="s">
        <v>1170</v>
      </c>
      <c r="E45" t="s">
        <v>113</v>
      </c>
      <c r="F45" t="s">
        <v>114</v>
      </c>
    </row>
    <row r="46" spans="1:6">
      <c r="A46" t="str">
        <f t="shared" si="0"/>
        <v>5P001</v>
      </c>
      <c r="B46">
        <v>50</v>
      </c>
      <c r="C46">
        <v>5</v>
      </c>
      <c r="D46" t="s">
        <v>1170</v>
      </c>
      <c r="E46" t="s">
        <v>115</v>
      </c>
      <c r="F46" t="s">
        <v>180</v>
      </c>
    </row>
    <row r="47" spans="1:6">
      <c r="A47" t="str">
        <f t="shared" si="0"/>
        <v>5P002</v>
      </c>
      <c r="B47">
        <v>51</v>
      </c>
      <c r="C47">
        <v>5</v>
      </c>
      <c r="D47" t="s">
        <v>1170</v>
      </c>
      <c r="E47" t="s">
        <v>117</v>
      </c>
      <c r="F47" t="s">
        <v>181</v>
      </c>
    </row>
    <row r="48" spans="1:6">
      <c r="A48" t="str">
        <f t="shared" si="0"/>
        <v>5P005</v>
      </c>
      <c r="B48">
        <v>52</v>
      </c>
      <c r="C48">
        <v>5</v>
      </c>
      <c r="D48" t="s">
        <v>1170</v>
      </c>
      <c r="E48" t="s">
        <v>121</v>
      </c>
      <c r="F48" t="s">
        <v>182</v>
      </c>
    </row>
    <row r="49" spans="1:6">
      <c r="A49" t="str">
        <f t="shared" si="0"/>
        <v>6B001</v>
      </c>
      <c r="B49">
        <v>53</v>
      </c>
      <c r="C49">
        <v>6</v>
      </c>
      <c r="D49" t="s">
        <v>1171</v>
      </c>
      <c r="E49" t="s">
        <v>183</v>
      </c>
      <c r="F49" t="s">
        <v>184</v>
      </c>
    </row>
    <row r="50" spans="1:6">
      <c r="A50" t="str">
        <f t="shared" si="0"/>
        <v>6B003</v>
      </c>
      <c r="C50">
        <v>6</v>
      </c>
      <c r="D50" t="s">
        <v>1171</v>
      </c>
      <c r="E50" t="s">
        <v>185</v>
      </c>
      <c r="F50" t="s">
        <v>186</v>
      </c>
    </row>
    <row r="51" spans="1:6">
      <c r="A51" t="str">
        <f t="shared" si="0"/>
        <v>6B004</v>
      </c>
      <c r="C51">
        <v>6</v>
      </c>
      <c r="D51" t="s">
        <v>1171</v>
      </c>
      <c r="E51" t="s">
        <v>187</v>
      </c>
      <c r="F51" t="s">
        <v>188</v>
      </c>
    </row>
    <row r="52" spans="1:6">
      <c r="A52" t="str">
        <f t="shared" si="0"/>
        <v>6E003</v>
      </c>
      <c r="C52">
        <v>6</v>
      </c>
      <c r="D52" t="s">
        <v>1171</v>
      </c>
      <c r="E52" t="s">
        <v>124</v>
      </c>
      <c r="F52" t="s">
        <v>189</v>
      </c>
    </row>
    <row r="53" spans="1:6">
      <c r="A53" t="str">
        <f t="shared" si="0"/>
        <v>6E008</v>
      </c>
      <c r="C53">
        <v>6</v>
      </c>
      <c r="D53" t="s">
        <v>1171</v>
      </c>
      <c r="E53" t="s">
        <v>130</v>
      </c>
      <c r="F53" t="s">
        <v>190</v>
      </c>
    </row>
    <row r="54" spans="1:6">
      <c r="A54" t="str">
        <f t="shared" si="0"/>
        <v>6E010</v>
      </c>
      <c r="C54">
        <v>6</v>
      </c>
      <c r="D54" t="s">
        <v>1171</v>
      </c>
      <c r="E54" t="s">
        <v>132</v>
      </c>
      <c r="F54" t="s">
        <v>191</v>
      </c>
    </row>
    <row r="55" spans="1:6">
      <c r="A55" t="str">
        <f t="shared" si="0"/>
        <v>6E011</v>
      </c>
      <c r="C55">
        <v>6</v>
      </c>
      <c r="D55" t="s">
        <v>1171</v>
      </c>
      <c r="E55" t="s">
        <v>192</v>
      </c>
      <c r="F55" t="s">
        <v>193</v>
      </c>
    </row>
    <row r="56" spans="1:6">
      <c r="A56" t="str">
        <f t="shared" si="0"/>
        <v>6E015</v>
      </c>
      <c r="C56">
        <v>6</v>
      </c>
      <c r="D56" t="s">
        <v>1171</v>
      </c>
      <c r="E56" t="s">
        <v>136</v>
      </c>
      <c r="F56" t="s">
        <v>194</v>
      </c>
    </row>
    <row r="57" spans="1:6">
      <c r="A57" t="str">
        <f t="shared" si="0"/>
        <v>6E016</v>
      </c>
      <c r="C57">
        <v>6</v>
      </c>
      <c r="D57" t="s">
        <v>1171</v>
      </c>
      <c r="E57" t="s">
        <v>195</v>
      </c>
      <c r="F57" t="s">
        <v>196</v>
      </c>
    </row>
    <row r="58" spans="1:6">
      <c r="A58" t="str">
        <f t="shared" si="0"/>
        <v>6E017</v>
      </c>
      <c r="C58">
        <v>6</v>
      </c>
      <c r="D58" t="s">
        <v>1171</v>
      </c>
      <c r="E58" t="s">
        <v>197</v>
      </c>
      <c r="F58" t="s">
        <v>198</v>
      </c>
    </row>
    <row r="59" spans="1:6">
      <c r="A59" t="str">
        <f t="shared" si="0"/>
        <v>6E018</v>
      </c>
      <c r="C59">
        <v>6</v>
      </c>
      <c r="D59" t="s">
        <v>1171</v>
      </c>
      <c r="E59" t="s">
        <v>199</v>
      </c>
      <c r="F59" t="s">
        <v>200</v>
      </c>
    </row>
    <row r="60" spans="1:6">
      <c r="A60" t="str">
        <f t="shared" si="0"/>
        <v>6E019</v>
      </c>
      <c r="C60">
        <v>6</v>
      </c>
      <c r="D60" t="s">
        <v>1171</v>
      </c>
      <c r="E60" t="s">
        <v>201</v>
      </c>
      <c r="F60" t="s">
        <v>202</v>
      </c>
    </row>
    <row r="61" spans="1:6">
      <c r="A61" t="str">
        <f t="shared" si="0"/>
        <v>6E020</v>
      </c>
      <c r="C61">
        <v>6</v>
      </c>
      <c r="D61" t="s">
        <v>1171</v>
      </c>
      <c r="E61" t="s">
        <v>203</v>
      </c>
      <c r="F61" t="s">
        <v>204</v>
      </c>
    </row>
    <row r="62" spans="1:6">
      <c r="A62" t="str">
        <f t="shared" si="0"/>
        <v>6E021</v>
      </c>
      <c r="C62">
        <v>6</v>
      </c>
      <c r="D62" t="s">
        <v>1171</v>
      </c>
      <c r="E62" t="s">
        <v>205</v>
      </c>
      <c r="F62" t="s">
        <v>206</v>
      </c>
    </row>
    <row r="63" spans="1:6">
      <c r="A63" t="str">
        <f t="shared" si="0"/>
        <v>6E022</v>
      </c>
      <c r="C63">
        <v>6</v>
      </c>
      <c r="D63" t="s">
        <v>1171</v>
      </c>
      <c r="E63" t="s">
        <v>207</v>
      </c>
      <c r="F63" t="s">
        <v>208</v>
      </c>
    </row>
    <row r="64" spans="1:6">
      <c r="A64" t="str">
        <f t="shared" si="0"/>
        <v>6E023</v>
      </c>
      <c r="C64">
        <v>6</v>
      </c>
      <c r="D64" t="s">
        <v>1171</v>
      </c>
      <c r="E64" t="s">
        <v>209</v>
      </c>
      <c r="F64" t="s">
        <v>210</v>
      </c>
    </row>
    <row r="65" spans="1:6">
      <c r="A65" t="str">
        <f t="shared" si="0"/>
        <v>6E025</v>
      </c>
      <c r="C65">
        <v>6</v>
      </c>
      <c r="D65" t="s">
        <v>1171</v>
      </c>
      <c r="E65" t="s">
        <v>211</v>
      </c>
      <c r="F65" t="s">
        <v>212</v>
      </c>
    </row>
    <row r="66" spans="1:6">
      <c r="A66" t="str">
        <f t="shared" si="0"/>
        <v>6E026</v>
      </c>
      <c r="C66">
        <v>6</v>
      </c>
      <c r="D66" t="s">
        <v>1171</v>
      </c>
      <c r="E66" t="s">
        <v>213</v>
      </c>
      <c r="F66" t="s">
        <v>214</v>
      </c>
    </row>
    <row r="67" spans="1:6">
      <c r="A67" t="str">
        <f t="shared" ref="A67:A130" si="1">C67&amp;E67</f>
        <v>6E031</v>
      </c>
      <c r="C67">
        <v>6</v>
      </c>
      <c r="D67" t="s">
        <v>1171</v>
      </c>
      <c r="E67" t="s">
        <v>215</v>
      </c>
      <c r="F67" t="s">
        <v>216</v>
      </c>
    </row>
    <row r="68" spans="1:6">
      <c r="A68" t="str">
        <f t="shared" si="1"/>
        <v>6E032</v>
      </c>
      <c r="C68">
        <v>6</v>
      </c>
      <c r="D68" t="s">
        <v>1171</v>
      </c>
      <c r="E68" t="s">
        <v>217</v>
      </c>
      <c r="F68" t="s">
        <v>218</v>
      </c>
    </row>
    <row r="69" spans="1:6">
      <c r="A69" t="str">
        <f t="shared" si="1"/>
        <v>6F007</v>
      </c>
      <c r="C69">
        <v>6</v>
      </c>
      <c r="D69" t="s">
        <v>1171</v>
      </c>
      <c r="E69" t="s">
        <v>220</v>
      </c>
      <c r="F69" t="s">
        <v>221</v>
      </c>
    </row>
    <row r="70" spans="1:6">
      <c r="A70" t="str">
        <f t="shared" si="1"/>
        <v>6F008</v>
      </c>
      <c r="C70">
        <v>6</v>
      </c>
      <c r="D70" t="s">
        <v>1171</v>
      </c>
      <c r="E70" t="s">
        <v>222</v>
      </c>
      <c r="F70" t="s">
        <v>202</v>
      </c>
    </row>
    <row r="71" spans="1:6">
      <c r="A71" t="str">
        <f t="shared" si="1"/>
        <v>6F010</v>
      </c>
      <c r="C71">
        <v>6</v>
      </c>
      <c r="D71" t="s">
        <v>1171</v>
      </c>
      <c r="E71" t="s">
        <v>223</v>
      </c>
      <c r="F71" t="s">
        <v>224</v>
      </c>
    </row>
    <row r="72" spans="1:6">
      <c r="A72" t="str">
        <f t="shared" si="1"/>
        <v>6F011</v>
      </c>
      <c r="C72">
        <v>6</v>
      </c>
      <c r="D72" t="s">
        <v>1171</v>
      </c>
      <c r="E72" t="s">
        <v>225</v>
      </c>
      <c r="F72" t="s">
        <v>226</v>
      </c>
    </row>
    <row r="73" spans="1:6">
      <c r="A73" t="str">
        <f t="shared" si="1"/>
        <v>6F017</v>
      </c>
      <c r="C73">
        <v>6</v>
      </c>
      <c r="D73" t="s">
        <v>1171</v>
      </c>
      <c r="E73" t="s">
        <v>227</v>
      </c>
      <c r="F73" t="s">
        <v>228</v>
      </c>
    </row>
    <row r="74" spans="1:6">
      <c r="A74" t="str">
        <f t="shared" si="1"/>
        <v>6F026</v>
      </c>
      <c r="C74">
        <v>6</v>
      </c>
      <c r="D74" t="s">
        <v>1171</v>
      </c>
      <c r="E74" t="s">
        <v>229</v>
      </c>
      <c r="F74" t="s">
        <v>230</v>
      </c>
    </row>
    <row r="75" spans="1:6">
      <c r="A75" t="str">
        <f t="shared" si="1"/>
        <v>6F027</v>
      </c>
      <c r="C75">
        <v>6</v>
      </c>
      <c r="D75" t="s">
        <v>1171</v>
      </c>
      <c r="E75" t="s">
        <v>231</v>
      </c>
      <c r="F75" t="s">
        <v>232</v>
      </c>
    </row>
    <row r="76" spans="1:6">
      <c r="A76" t="str">
        <f t="shared" si="1"/>
        <v>6F028</v>
      </c>
      <c r="C76">
        <v>6</v>
      </c>
      <c r="D76" t="s">
        <v>1171</v>
      </c>
      <c r="E76" t="s">
        <v>233</v>
      </c>
      <c r="F76" t="s">
        <v>234</v>
      </c>
    </row>
    <row r="77" spans="1:6">
      <c r="A77" t="str">
        <f t="shared" si="1"/>
        <v>6F034</v>
      </c>
      <c r="C77">
        <v>6</v>
      </c>
      <c r="D77" t="s">
        <v>1171</v>
      </c>
      <c r="E77" t="s">
        <v>235</v>
      </c>
      <c r="F77" t="s">
        <v>236</v>
      </c>
    </row>
    <row r="78" spans="1:6">
      <c r="A78" t="str">
        <f t="shared" si="1"/>
        <v>6F035</v>
      </c>
      <c r="C78">
        <v>6</v>
      </c>
      <c r="D78" t="s">
        <v>1171</v>
      </c>
      <c r="E78" t="s">
        <v>237</v>
      </c>
      <c r="F78" t="s">
        <v>238</v>
      </c>
    </row>
    <row r="79" spans="1:6">
      <c r="A79" t="str">
        <f t="shared" si="1"/>
        <v>6F852</v>
      </c>
      <c r="C79">
        <v>6</v>
      </c>
      <c r="D79" t="s">
        <v>1171</v>
      </c>
      <c r="E79" t="s">
        <v>239</v>
      </c>
      <c r="F79" t="s">
        <v>240</v>
      </c>
    </row>
    <row r="80" spans="1:6">
      <c r="A80" t="str">
        <f t="shared" si="1"/>
        <v>6G001</v>
      </c>
      <c r="C80">
        <v>6</v>
      </c>
      <c r="D80" t="s">
        <v>1171</v>
      </c>
      <c r="E80" t="s">
        <v>241</v>
      </c>
      <c r="F80" t="s">
        <v>242</v>
      </c>
    </row>
    <row r="81" spans="1:6">
      <c r="A81" t="str">
        <f t="shared" si="1"/>
        <v>6G002</v>
      </c>
      <c r="C81">
        <v>6</v>
      </c>
      <c r="D81" t="s">
        <v>1171</v>
      </c>
      <c r="E81" t="s">
        <v>243</v>
      </c>
      <c r="F81" t="s">
        <v>244</v>
      </c>
    </row>
    <row r="82" spans="1:6">
      <c r="A82" t="str">
        <f t="shared" si="1"/>
        <v>6G003</v>
      </c>
      <c r="C82">
        <v>6</v>
      </c>
      <c r="D82" t="s">
        <v>1171</v>
      </c>
      <c r="E82" t="s">
        <v>245</v>
      </c>
      <c r="F82" t="s">
        <v>246</v>
      </c>
    </row>
    <row r="83" spans="1:6">
      <c r="A83" t="str">
        <f t="shared" si="1"/>
        <v>6G004</v>
      </c>
      <c r="C83">
        <v>6</v>
      </c>
      <c r="D83" t="s">
        <v>1171</v>
      </c>
      <c r="E83" t="s">
        <v>247</v>
      </c>
      <c r="F83" t="s">
        <v>248</v>
      </c>
    </row>
    <row r="84" spans="1:6">
      <c r="A84" t="str">
        <f t="shared" si="1"/>
        <v>6G005</v>
      </c>
      <c r="C84">
        <v>6</v>
      </c>
      <c r="D84" t="s">
        <v>1171</v>
      </c>
      <c r="E84" t="s">
        <v>249</v>
      </c>
      <c r="F84" t="s">
        <v>250</v>
      </c>
    </row>
    <row r="85" spans="1:6">
      <c r="A85" t="str">
        <f t="shared" si="1"/>
        <v>6G006</v>
      </c>
      <c r="C85">
        <v>6</v>
      </c>
      <c r="D85" t="s">
        <v>1171</v>
      </c>
      <c r="E85" t="s">
        <v>251</v>
      </c>
      <c r="F85" t="s">
        <v>252</v>
      </c>
    </row>
    <row r="86" spans="1:6">
      <c r="A86" t="str">
        <f t="shared" si="1"/>
        <v>6K014</v>
      </c>
      <c r="C86">
        <v>6</v>
      </c>
      <c r="D86" t="s">
        <v>1171</v>
      </c>
      <c r="E86" t="s">
        <v>253</v>
      </c>
      <c r="F86" t="s">
        <v>254</v>
      </c>
    </row>
    <row r="87" spans="1:6">
      <c r="A87" t="str">
        <f t="shared" si="1"/>
        <v>6K024</v>
      </c>
      <c r="C87">
        <v>6</v>
      </c>
      <c r="D87" t="s">
        <v>1171</v>
      </c>
      <c r="E87" t="s">
        <v>178</v>
      </c>
      <c r="F87" t="s">
        <v>179</v>
      </c>
    </row>
    <row r="88" spans="1:6">
      <c r="A88" t="str">
        <f t="shared" si="1"/>
        <v>6K025</v>
      </c>
      <c r="C88">
        <v>6</v>
      </c>
      <c r="D88" t="s">
        <v>1171</v>
      </c>
      <c r="E88" t="s">
        <v>103</v>
      </c>
      <c r="F88" t="s">
        <v>104</v>
      </c>
    </row>
    <row r="89" spans="1:6">
      <c r="A89" t="str">
        <f t="shared" si="1"/>
        <v>6K027</v>
      </c>
      <c r="C89">
        <v>6</v>
      </c>
      <c r="D89" t="s">
        <v>1171</v>
      </c>
      <c r="E89" t="s">
        <v>107</v>
      </c>
      <c r="F89" t="s">
        <v>140</v>
      </c>
    </row>
    <row r="90" spans="1:6">
      <c r="A90" t="str">
        <f t="shared" si="1"/>
        <v>6K028</v>
      </c>
      <c r="C90">
        <v>6</v>
      </c>
      <c r="D90" t="s">
        <v>1171</v>
      </c>
      <c r="E90" t="s">
        <v>255</v>
      </c>
      <c r="F90" t="s">
        <v>256</v>
      </c>
    </row>
    <row r="91" spans="1:6">
      <c r="A91" t="str">
        <f t="shared" si="1"/>
        <v>6M001</v>
      </c>
      <c r="C91">
        <v>6</v>
      </c>
      <c r="D91" t="s">
        <v>1171</v>
      </c>
      <c r="E91" t="s">
        <v>113</v>
      </c>
      <c r="F91" t="s">
        <v>114</v>
      </c>
    </row>
    <row r="92" spans="1:6">
      <c r="A92" t="str">
        <f t="shared" si="1"/>
        <v>6O001</v>
      </c>
      <c r="C92">
        <v>6</v>
      </c>
      <c r="D92" t="s">
        <v>1171</v>
      </c>
      <c r="E92" t="s">
        <v>141</v>
      </c>
      <c r="F92" t="s">
        <v>142</v>
      </c>
    </row>
    <row r="93" spans="1:6">
      <c r="A93" t="str">
        <f t="shared" si="1"/>
        <v>6O007</v>
      </c>
      <c r="C93">
        <v>6</v>
      </c>
      <c r="D93" t="s">
        <v>1171</v>
      </c>
      <c r="E93" t="s">
        <v>257</v>
      </c>
      <c r="F93" t="s">
        <v>258</v>
      </c>
    </row>
    <row r="94" spans="1:6">
      <c r="A94" t="str">
        <f t="shared" si="1"/>
        <v>6P001</v>
      </c>
      <c r="C94">
        <v>6</v>
      </c>
      <c r="D94" t="s">
        <v>1171</v>
      </c>
      <c r="E94" t="s">
        <v>115</v>
      </c>
      <c r="F94" t="s">
        <v>259</v>
      </c>
    </row>
    <row r="95" spans="1:6">
      <c r="A95" t="str">
        <f t="shared" si="1"/>
        <v>6P002</v>
      </c>
      <c r="C95">
        <v>6</v>
      </c>
      <c r="D95" t="s">
        <v>1171</v>
      </c>
      <c r="E95" t="s">
        <v>117</v>
      </c>
      <c r="F95" t="s">
        <v>260</v>
      </c>
    </row>
    <row r="96" spans="1:6">
      <c r="A96" t="str">
        <f t="shared" si="1"/>
        <v>6P003</v>
      </c>
      <c r="C96">
        <v>6</v>
      </c>
      <c r="D96" t="s">
        <v>1171</v>
      </c>
      <c r="E96" t="s">
        <v>119</v>
      </c>
      <c r="F96" t="s">
        <v>261</v>
      </c>
    </row>
    <row r="97" spans="1:6">
      <c r="A97" t="str">
        <f t="shared" si="1"/>
        <v>6P004</v>
      </c>
      <c r="C97">
        <v>6</v>
      </c>
      <c r="D97" t="s">
        <v>1171</v>
      </c>
      <c r="E97" t="s">
        <v>262</v>
      </c>
      <c r="F97" t="s">
        <v>263</v>
      </c>
    </row>
    <row r="98" spans="1:6">
      <c r="A98" t="str">
        <f t="shared" si="1"/>
        <v>6P006</v>
      </c>
      <c r="C98">
        <v>6</v>
      </c>
      <c r="D98" t="s">
        <v>1171</v>
      </c>
      <c r="E98" t="s">
        <v>145</v>
      </c>
      <c r="F98" t="s">
        <v>264</v>
      </c>
    </row>
    <row r="99" spans="1:6">
      <c r="A99" t="str">
        <f t="shared" si="1"/>
        <v>6R021</v>
      </c>
      <c r="C99">
        <v>6</v>
      </c>
      <c r="D99" t="s">
        <v>1171</v>
      </c>
      <c r="E99" t="s">
        <v>265</v>
      </c>
      <c r="F99" t="s">
        <v>266</v>
      </c>
    </row>
    <row r="100" spans="1:6">
      <c r="A100" t="str">
        <f t="shared" si="1"/>
        <v>6R022</v>
      </c>
      <c r="C100">
        <v>6</v>
      </c>
      <c r="D100" t="s">
        <v>1171</v>
      </c>
      <c r="E100" t="s">
        <v>267</v>
      </c>
      <c r="F100" t="s">
        <v>268</v>
      </c>
    </row>
    <row r="101" spans="1:6">
      <c r="A101" t="str">
        <f t="shared" si="1"/>
        <v>6R023</v>
      </c>
      <c r="C101">
        <v>6</v>
      </c>
      <c r="D101" t="s">
        <v>1171</v>
      </c>
      <c r="E101" t="s">
        <v>403</v>
      </c>
      <c r="F101" t="s">
        <v>1213</v>
      </c>
    </row>
    <row r="102" spans="1:6">
      <c r="A102" t="str">
        <f t="shared" si="1"/>
        <v>6R652</v>
      </c>
      <c r="C102">
        <v>6</v>
      </c>
      <c r="D102" t="s">
        <v>1171</v>
      </c>
      <c r="E102" t="s">
        <v>269</v>
      </c>
      <c r="F102" t="s">
        <v>270</v>
      </c>
    </row>
    <row r="103" spans="1:6">
      <c r="A103" t="str">
        <f t="shared" si="1"/>
        <v>6R654</v>
      </c>
      <c r="C103">
        <v>6</v>
      </c>
      <c r="D103" t="s">
        <v>1171</v>
      </c>
      <c r="E103" t="s">
        <v>271</v>
      </c>
      <c r="F103" t="s">
        <v>272</v>
      </c>
    </row>
    <row r="104" spans="1:6">
      <c r="A104" t="str">
        <f t="shared" si="1"/>
        <v>6R655</v>
      </c>
      <c r="C104">
        <v>6</v>
      </c>
      <c r="D104" t="s">
        <v>1171</v>
      </c>
      <c r="E104" t="s">
        <v>273</v>
      </c>
      <c r="F104" t="s">
        <v>274</v>
      </c>
    </row>
    <row r="105" spans="1:6">
      <c r="A105" t="str">
        <f t="shared" si="1"/>
        <v>6W001</v>
      </c>
      <c r="C105">
        <v>6</v>
      </c>
      <c r="D105" t="s">
        <v>1171</v>
      </c>
      <c r="E105" t="s">
        <v>173</v>
      </c>
      <c r="F105" t="s">
        <v>275</v>
      </c>
    </row>
    <row r="106" spans="1:6">
      <c r="A106" t="str">
        <f t="shared" si="1"/>
        <v>6Z001</v>
      </c>
      <c r="C106">
        <v>6</v>
      </c>
      <c r="D106" t="s">
        <v>1171</v>
      </c>
      <c r="E106" t="s">
        <v>1237</v>
      </c>
      <c r="F106" t="s">
        <v>1249</v>
      </c>
    </row>
    <row r="107" spans="1:6">
      <c r="A107" t="str">
        <f t="shared" si="1"/>
        <v>7A001</v>
      </c>
      <c r="C107">
        <v>7</v>
      </c>
      <c r="D107" t="s">
        <v>1172</v>
      </c>
      <c r="E107" t="s">
        <v>276</v>
      </c>
      <c r="F107" t="s">
        <v>277</v>
      </c>
    </row>
    <row r="108" spans="1:6">
      <c r="A108" t="str">
        <f t="shared" si="1"/>
        <v>7A002</v>
      </c>
      <c r="C108">
        <v>7</v>
      </c>
      <c r="D108" t="s">
        <v>1172</v>
      </c>
      <c r="E108" t="s">
        <v>278</v>
      </c>
      <c r="F108" t="s">
        <v>279</v>
      </c>
    </row>
    <row r="109" spans="1:6">
      <c r="A109" t="str">
        <f t="shared" si="1"/>
        <v>7A003</v>
      </c>
      <c r="C109">
        <v>7</v>
      </c>
      <c r="D109" t="s">
        <v>1172</v>
      </c>
      <c r="E109" t="s">
        <v>280</v>
      </c>
      <c r="F109" t="s">
        <v>281</v>
      </c>
    </row>
    <row r="110" spans="1:6">
      <c r="A110" t="str">
        <f t="shared" si="1"/>
        <v>7A004</v>
      </c>
      <c r="C110">
        <v>7</v>
      </c>
      <c r="D110" t="s">
        <v>1172</v>
      </c>
      <c r="E110" t="s">
        <v>282</v>
      </c>
      <c r="F110" t="s">
        <v>283</v>
      </c>
    </row>
    <row r="111" spans="1:6">
      <c r="A111" t="str">
        <f t="shared" si="1"/>
        <v>7A009</v>
      </c>
      <c r="C111">
        <v>7</v>
      </c>
      <c r="D111" t="s">
        <v>1172</v>
      </c>
      <c r="E111" t="s">
        <v>284</v>
      </c>
      <c r="F111" t="s">
        <v>285</v>
      </c>
    </row>
    <row r="112" spans="1:6">
      <c r="A112" t="str">
        <f t="shared" si="1"/>
        <v>7A012</v>
      </c>
      <c r="C112">
        <v>7</v>
      </c>
      <c r="D112" t="s">
        <v>1172</v>
      </c>
      <c r="E112" t="s">
        <v>286</v>
      </c>
      <c r="F112" t="s">
        <v>287</v>
      </c>
    </row>
    <row r="113" spans="1:6">
      <c r="A113" t="str">
        <f t="shared" si="1"/>
        <v>7A013</v>
      </c>
      <c r="C113">
        <v>7</v>
      </c>
      <c r="D113" t="s">
        <v>1172</v>
      </c>
      <c r="E113" t="s">
        <v>288</v>
      </c>
      <c r="F113" t="s">
        <v>289</v>
      </c>
    </row>
    <row r="114" spans="1:6">
      <c r="A114" t="str">
        <f t="shared" si="1"/>
        <v>7A015</v>
      </c>
      <c r="C114">
        <v>7</v>
      </c>
      <c r="D114" t="s">
        <v>1172</v>
      </c>
      <c r="E114" t="s">
        <v>290</v>
      </c>
      <c r="F114" t="s">
        <v>291</v>
      </c>
    </row>
    <row r="115" spans="1:6">
      <c r="A115" t="str">
        <f t="shared" si="1"/>
        <v>7A017</v>
      </c>
      <c r="C115">
        <v>7</v>
      </c>
      <c r="D115" t="s">
        <v>1172</v>
      </c>
      <c r="E115" t="s">
        <v>292</v>
      </c>
      <c r="F115" t="s">
        <v>293</v>
      </c>
    </row>
    <row r="116" spans="1:6">
      <c r="A116" t="str">
        <f t="shared" si="1"/>
        <v>7A018</v>
      </c>
      <c r="C116">
        <v>7</v>
      </c>
      <c r="D116" t="s">
        <v>1172</v>
      </c>
      <c r="E116" t="s">
        <v>294</v>
      </c>
      <c r="F116" t="s">
        <v>295</v>
      </c>
    </row>
    <row r="117" spans="1:6">
      <c r="A117" t="str">
        <f t="shared" si="1"/>
        <v>7A019</v>
      </c>
      <c r="C117">
        <v>7</v>
      </c>
      <c r="D117" t="s">
        <v>1172</v>
      </c>
      <c r="E117" t="s">
        <v>296</v>
      </c>
      <c r="F117" t="s">
        <v>297</v>
      </c>
    </row>
    <row r="118" spans="1:6">
      <c r="A118" t="str">
        <f t="shared" si="1"/>
        <v>7A020</v>
      </c>
      <c r="C118">
        <v>7</v>
      </c>
      <c r="D118" t="s">
        <v>1172</v>
      </c>
      <c r="E118" t="s">
        <v>298</v>
      </c>
      <c r="F118" t="s">
        <v>299</v>
      </c>
    </row>
    <row r="119" spans="1:6">
      <c r="A119" t="str">
        <f t="shared" si="1"/>
        <v>7A021</v>
      </c>
      <c r="C119">
        <v>7</v>
      </c>
      <c r="D119" t="s">
        <v>1172</v>
      </c>
      <c r="E119" t="s">
        <v>300</v>
      </c>
      <c r="F119" t="s">
        <v>301</v>
      </c>
    </row>
    <row r="120" spans="1:6">
      <c r="A120" t="str">
        <f t="shared" si="1"/>
        <v>7A022</v>
      </c>
      <c r="C120">
        <v>7</v>
      </c>
      <c r="D120" t="s">
        <v>1172</v>
      </c>
      <c r="E120" t="s">
        <v>302</v>
      </c>
      <c r="F120" t="s">
        <v>303</v>
      </c>
    </row>
    <row r="121" spans="1:6">
      <c r="A121" t="str">
        <f t="shared" si="1"/>
        <v>7A023</v>
      </c>
      <c r="C121">
        <v>7</v>
      </c>
      <c r="D121" t="s">
        <v>1172</v>
      </c>
      <c r="E121" t="s">
        <v>304</v>
      </c>
      <c r="F121" t="s">
        <v>305</v>
      </c>
    </row>
    <row r="122" spans="1:6">
      <c r="A122" t="str">
        <f t="shared" si="1"/>
        <v>7A024</v>
      </c>
      <c r="C122">
        <v>7</v>
      </c>
      <c r="D122" t="s">
        <v>1172</v>
      </c>
      <c r="E122" t="s">
        <v>306</v>
      </c>
      <c r="F122" t="s">
        <v>307</v>
      </c>
    </row>
    <row r="123" spans="1:6">
      <c r="A123" t="str">
        <f t="shared" si="1"/>
        <v>7A025</v>
      </c>
      <c r="C123">
        <v>7</v>
      </c>
      <c r="D123" t="s">
        <v>1172</v>
      </c>
      <c r="E123" t="s">
        <v>308</v>
      </c>
      <c r="F123" t="s">
        <v>309</v>
      </c>
    </row>
    <row r="124" spans="1:6">
      <c r="A124" t="str">
        <f t="shared" si="1"/>
        <v>7A026</v>
      </c>
      <c r="C124">
        <v>7</v>
      </c>
      <c r="D124" t="s">
        <v>1172</v>
      </c>
      <c r="E124" t="s">
        <v>310</v>
      </c>
      <c r="F124" t="s">
        <v>311</v>
      </c>
    </row>
    <row r="125" spans="1:6">
      <c r="A125" t="str">
        <f t="shared" si="1"/>
        <v>7A900</v>
      </c>
      <c r="C125">
        <v>7</v>
      </c>
      <c r="D125" t="s">
        <v>1172</v>
      </c>
      <c r="E125" t="s">
        <v>312</v>
      </c>
      <c r="F125" t="s">
        <v>313</v>
      </c>
    </row>
    <row r="126" spans="1:6">
      <c r="A126" t="str">
        <f t="shared" si="1"/>
        <v>7E001</v>
      </c>
      <c r="C126">
        <v>7</v>
      </c>
      <c r="D126" t="s">
        <v>1172</v>
      </c>
      <c r="E126" t="s">
        <v>314</v>
      </c>
      <c r="F126" t="s">
        <v>315</v>
      </c>
    </row>
    <row r="127" spans="1:6">
      <c r="A127" t="str">
        <f t="shared" si="1"/>
        <v>7E002</v>
      </c>
      <c r="C127">
        <v>7</v>
      </c>
      <c r="D127" t="s">
        <v>1172</v>
      </c>
      <c r="E127" t="s">
        <v>175</v>
      </c>
      <c r="F127" t="s">
        <v>1214</v>
      </c>
    </row>
    <row r="128" spans="1:6">
      <c r="A128" t="str">
        <f t="shared" si="1"/>
        <v>7E003</v>
      </c>
      <c r="C128">
        <v>7</v>
      </c>
      <c r="D128" t="s">
        <v>1172</v>
      </c>
      <c r="E128" t="s">
        <v>124</v>
      </c>
      <c r="F128" t="s">
        <v>1215</v>
      </c>
    </row>
    <row r="129" spans="1:6">
      <c r="A129" t="str">
        <f t="shared" si="1"/>
        <v>7E004</v>
      </c>
      <c r="C129">
        <v>7</v>
      </c>
      <c r="D129" t="s">
        <v>1172</v>
      </c>
      <c r="E129" t="s">
        <v>126</v>
      </c>
      <c r="F129" t="s">
        <v>1216</v>
      </c>
    </row>
    <row r="130" spans="1:6">
      <c r="A130" t="str">
        <f t="shared" si="1"/>
        <v>7K012</v>
      </c>
      <c r="C130">
        <v>7</v>
      </c>
      <c r="D130" t="s">
        <v>1172</v>
      </c>
      <c r="E130" t="s">
        <v>316</v>
      </c>
      <c r="F130" t="s">
        <v>317</v>
      </c>
    </row>
    <row r="131" spans="1:6">
      <c r="A131" t="str">
        <f t="shared" ref="A131:A194" si="2">C131&amp;E131</f>
        <v>7K014</v>
      </c>
      <c r="C131">
        <v>7</v>
      </c>
      <c r="D131" t="s">
        <v>1172</v>
      </c>
      <c r="E131" t="s">
        <v>253</v>
      </c>
      <c r="F131" t="s">
        <v>254</v>
      </c>
    </row>
    <row r="132" spans="1:6">
      <c r="A132" t="str">
        <f t="shared" si="2"/>
        <v>7K019</v>
      </c>
      <c r="C132">
        <v>7</v>
      </c>
      <c r="D132" t="s">
        <v>1172</v>
      </c>
      <c r="E132" t="s">
        <v>318</v>
      </c>
      <c r="F132" t="s">
        <v>319</v>
      </c>
    </row>
    <row r="133" spans="1:6">
      <c r="A133" t="str">
        <f t="shared" si="2"/>
        <v>7K027</v>
      </c>
      <c r="C133">
        <v>7</v>
      </c>
      <c r="D133" t="s">
        <v>1172</v>
      </c>
      <c r="E133" t="s">
        <v>107</v>
      </c>
      <c r="F133" t="s">
        <v>140</v>
      </c>
    </row>
    <row r="134" spans="1:6">
      <c r="A134" t="str">
        <f t="shared" si="2"/>
        <v>7K028</v>
      </c>
      <c r="C134">
        <v>7</v>
      </c>
      <c r="D134" t="s">
        <v>1172</v>
      </c>
      <c r="E134" t="s">
        <v>255</v>
      </c>
      <c r="F134" t="s">
        <v>256</v>
      </c>
    </row>
    <row r="135" spans="1:6">
      <c r="A135" t="str">
        <f t="shared" si="2"/>
        <v>7K041</v>
      </c>
      <c r="C135">
        <v>7</v>
      </c>
      <c r="D135" t="s">
        <v>1172</v>
      </c>
      <c r="E135" t="s">
        <v>396</v>
      </c>
      <c r="F135" t="s">
        <v>397</v>
      </c>
    </row>
    <row r="136" spans="1:6">
      <c r="A136" t="str">
        <f t="shared" si="2"/>
        <v>7K052</v>
      </c>
      <c r="C136">
        <v>7</v>
      </c>
      <c r="D136" t="s">
        <v>1172</v>
      </c>
      <c r="E136" t="s">
        <v>1238</v>
      </c>
      <c r="F136" t="s">
        <v>1250</v>
      </c>
    </row>
    <row r="137" spans="1:6">
      <c r="A137" t="str">
        <f t="shared" si="2"/>
        <v>7K053</v>
      </c>
      <c r="C137">
        <v>7</v>
      </c>
      <c r="D137" t="s">
        <v>1172</v>
      </c>
      <c r="E137" t="s">
        <v>1239</v>
      </c>
      <c r="F137" t="s">
        <v>1251</v>
      </c>
    </row>
    <row r="138" spans="1:6">
      <c r="A138" t="str">
        <f t="shared" si="2"/>
        <v>7M001</v>
      </c>
      <c r="C138">
        <v>7</v>
      </c>
      <c r="D138" t="s">
        <v>1172</v>
      </c>
      <c r="E138" t="s">
        <v>113</v>
      </c>
      <c r="F138" t="s">
        <v>114</v>
      </c>
    </row>
    <row r="139" spans="1:6">
      <c r="A139" t="str">
        <f t="shared" si="2"/>
        <v>7O001</v>
      </c>
      <c r="C139">
        <v>7</v>
      </c>
      <c r="D139" t="s">
        <v>1172</v>
      </c>
      <c r="E139" t="s">
        <v>141</v>
      </c>
      <c r="F139" t="s">
        <v>142</v>
      </c>
    </row>
    <row r="140" spans="1:6">
      <c r="A140" t="str">
        <f t="shared" si="2"/>
        <v>7R016</v>
      </c>
      <c r="C140">
        <v>7</v>
      </c>
      <c r="D140" t="s">
        <v>1172</v>
      </c>
      <c r="E140" t="s">
        <v>320</v>
      </c>
      <c r="F140" t="s">
        <v>1252</v>
      </c>
    </row>
    <row r="141" spans="1:6">
      <c r="A141" t="str">
        <f t="shared" si="2"/>
        <v>7R018</v>
      </c>
      <c r="C141">
        <v>7</v>
      </c>
      <c r="D141" t="s">
        <v>1172</v>
      </c>
      <c r="E141" t="s">
        <v>321</v>
      </c>
      <c r="F141" t="s">
        <v>322</v>
      </c>
    </row>
    <row r="142" spans="1:6">
      <c r="A142" t="str">
        <f t="shared" si="2"/>
        <v>7R026</v>
      </c>
      <c r="C142">
        <v>7</v>
      </c>
      <c r="D142" t="s">
        <v>1172</v>
      </c>
      <c r="E142" t="s">
        <v>323</v>
      </c>
      <c r="F142" t="s">
        <v>324</v>
      </c>
    </row>
    <row r="143" spans="1:6">
      <c r="A143" t="str">
        <f t="shared" si="2"/>
        <v>7R027</v>
      </c>
      <c r="C143">
        <v>7</v>
      </c>
      <c r="D143" t="s">
        <v>1172</v>
      </c>
      <c r="E143" t="s">
        <v>325</v>
      </c>
      <c r="F143" t="s">
        <v>326</v>
      </c>
    </row>
    <row r="144" spans="1:6">
      <c r="A144" t="str">
        <f t="shared" si="2"/>
        <v>7W001</v>
      </c>
      <c r="C144">
        <v>7</v>
      </c>
      <c r="D144" t="s">
        <v>1172</v>
      </c>
      <c r="E144" t="s">
        <v>173</v>
      </c>
      <c r="F144" t="s">
        <v>275</v>
      </c>
    </row>
    <row r="145" spans="1:6">
      <c r="A145" t="str">
        <f t="shared" si="2"/>
        <v>8B001</v>
      </c>
      <c r="C145">
        <v>8</v>
      </c>
      <c r="D145" t="s">
        <v>1173</v>
      </c>
      <c r="E145" t="s">
        <v>183</v>
      </c>
      <c r="F145" t="s">
        <v>327</v>
      </c>
    </row>
    <row r="146" spans="1:6">
      <c r="A146" t="str">
        <f t="shared" si="2"/>
        <v>8B004</v>
      </c>
      <c r="C146">
        <v>8</v>
      </c>
      <c r="D146" t="s">
        <v>1173</v>
      </c>
      <c r="E146" t="s">
        <v>187</v>
      </c>
      <c r="F146" t="s">
        <v>328</v>
      </c>
    </row>
    <row r="147" spans="1:6">
      <c r="A147" t="str">
        <f t="shared" si="2"/>
        <v>8B005</v>
      </c>
      <c r="C147">
        <v>8</v>
      </c>
      <c r="D147" t="s">
        <v>1173</v>
      </c>
      <c r="E147" t="s">
        <v>329</v>
      </c>
      <c r="F147" t="s">
        <v>330</v>
      </c>
    </row>
    <row r="148" spans="1:6">
      <c r="A148" t="str">
        <f t="shared" si="2"/>
        <v>8E001</v>
      </c>
      <c r="C148">
        <v>8</v>
      </c>
      <c r="D148" t="s">
        <v>1173</v>
      </c>
      <c r="E148" t="s">
        <v>314</v>
      </c>
      <c r="F148" t="s">
        <v>331</v>
      </c>
    </row>
    <row r="149" spans="1:6">
      <c r="A149" t="str">
        <f t="shared" si="2"/>
        <v>8E006</v>
      </c>
      <c r="C149">
        <v>8</v>
      </c>
      <c r="D149" t="s">
        <v>1173</v>
      </c>
      <c r="E149" t="s">
        <v>128</v>
      </c>
      <c r="F149" t="s">
        <v>332</v>
      </c>
    </row>
    <row r="150" spans="1:6">
      <c r="A150" t="str">
        <f t="shared" si="2"/>
        <v>8G001</v>
      </c>
      <c r="C150">
        <v>8</v>
      </c>
      <c r="D150" t="s">
        <v>1173</v>
      </c>
      <c r="E150" t="s">
        <v>241</v>
      </c>
      <c r="F150" t="s">
        <v>333</v>
      </c>
    </row>
    <row r="151" spans="1:6">
      <c r="A151" t="str">
        <f t="shared" si="2"/>
        <v>8K009</v>
      </c>
      <c r="C151">
        <v>8</v>
      </c>
      <c r="D151" t="s">
        <v>1173</v>
      </c>
      <c r="E151" t="s">
        <v>334</v>
      </c>
      <c r="F151" t="s">
        <v>335</v>
      </c>
    </row>
    <row r="152" spans="1:6">
      <c r="A152" t="str">
        <f t="shared" si="2"/>
        <v>8K014</v>
      </c>
      <c r="C152">
        <v>8</v>
      </c>
      <c r="D152" t="s">
        <v>1173</v>
      </c>
      <c r="E152" t="s">
        <v>253</v>
      </c>
      <c r="F152" t="s">
        <v>254</v>
      </c>
    </row>
    <row r="153" spans="1:6">
      <c r="A153" t="str">
        <f t="shared" si="2"/>
        <v>8K024</v>
      </c>
      <c r="C153">
        <v>8</v>
      </c>
      <c r="D153" t="s">
        <v>1173</v>
      </c>
      <c r="E153" t="s">
        <v>178</v>
      </c>
      <c r="F153" t="s">
        <v>179</v>
      </c>
    </row>
    <row r="154" spans="1:6">
      <c r="A154" t="str">
        <f t="shared" si="2"/>
        <v>8K027</v>
      </c>
      <c r="C154">
        <v>8</v>
      </c>
      <c r="D154" t="s">
        <v>1173</v>
      </c>
      <c r="E154" t="s">
        <v>107</v>
      </c>
      <c r="F154" t="s">
        <v>140</v>
      </c>
    </row>
    <row r="155" spans="1:6">
      <c r="A155" t="str">
        <f t="shared" si="2"/>
        <v>8K028</v>
      </c>
      <c r="C155">
        <v>8</v>
      </c>
      <c r="D155" t="s">
        <v>1173</v>
      </c>
      <c r="E155" t="s">
        <v>255</v>
      </c>
      <c r="F155" t="s">
        <v>256</v>
      </c>
    </row>
    <row r="156" spans="1:6">
      <c r="A156" t="str">
        <f t="shared" si="2"/>
        <v>8M001</v>
      </c>
      <c r="C156">
        <v>8</v>
      </c>
      <c r="D156" t="s">
        <v>1173</v>
      </c>
      <c r="E156" t="s">
        <v>113</v>
      </c>
      <c r="F156" t="s">
        <v>114</v>
      </c>
    </row>
    <row r="157" spans="1:6">
      <c r="A157" t="str">
        <f t="shared" si="2"/>
        <v>8O001</v>
      </c>
      <c r="C157">
        <v>8</v>
      </c>
      <c r="D157" t="s">
        <v>1173</v>
      </c>
      <c r="E157" t="s">
        <v>141</v>
      </c>
      <c r="F157" t="s">
        <v>142</v>
      </c>
    </row>
    <row r="158" spans="1:6">
      <c r="A158" t="str">
        <f t="shared" si="2"/>
        <v>8P001</v>
      </c>
      <c r="C158">
        <v>8</v>
      </c>
      <c r="D158" t="s">
        <v>1173</v>
      </c>
      <c r="E158" t="s">
        <v>115</v>
      </c>
      <c r="F158" t="s">
        <v>336</v>
      </c>
    </row>
    <row r="159" spans="1:6">
      <c r="A159" t="str">
        <f t="shared" si="2"/>
        <v>8S052</v>
      </c>
      <c r="C159">
        <v>8</v>
      </c>
      <c r="D159" t="s">
        <v>1173</v>
      </c>
      <c r="E159" t="s">
        <v>337</v>
      </c>
      <c r="F159" t="s">
        <v>338</v>
      </c>
    </row>
    <row r="160" spans="1:6">
      <c r="A160" t="str">
        <f t="shared" si="2"/>
        <v>8S053</v>
      </c>
      <c r="C160">
        <v>8</v>
      </c>
      <c r="D160" t="s">
        <v>1173</v>
      </c>
      <c r="E160" t="s">
        <v>339</v>
      </c>
      <c r="F160" t="s">
        <v>340</v>
      </c>
    </row>
    <row r="161" spans="1:6">
      <c r="A161" t="str">
        <f t="shared" si="2"/>
        <v>8S263</v>
      </c>
      <c r="C161">
        <v>8</v>
      </c>
      <c r="D161" t="s">
        <v>1173</v>
      </c>
      <c r="E161" t="s">
        <v>341</v>
      </c>
      <c r="F161" t="s">
        <v>342</v>
      </c>
    </row>
    <row r="162" spans="1:6">
      <c r="A162" t="str">
        <f t="shared" si="2"/>
        <v>8S290</v>
      </c>
      <c r="C162">
        <v>8</v>
      </c>
      <c r="D162" t="s">
        <v>1173</v>
      </c>
      <c r="E162" t="s">
        <v>343</v>
      </c>
      <c r="F162" t="s">
        <v>344</v>
      </c>
    </row>
    <row r="163" spans="1:6">
      <c r="A163" t="str">
        <f t="shared" si="2"/>
        <v>8S292</v>
      </c>
      <c r="C163">
        <v>8</v>
      </c>
      <c r="D163" t="s">
        <v>1173</v>
      </c>
      <c r="E163" t="s">
        <v>345</v>
      </c>
      <c r="F163" t="s">
        <v>346</v>
      </c>
    </row>
    <row r="164" spans="1:6">
      <c r="A164" t="str">
        <f t="shared" si="2"/>
        <v>8S293</v>
      </c>
      <c r="C164">
        <v>8</v>
      </c>
      <c r="D164" t="s">
        <v>1173</v>
      </c>
      <c r="E164" t="s">
        <v>347</v>
      </c>
      <c r="F164" t="s">
        <v>348</v>
      </c>
    </row>
    <row r="165" spans="1:6">
      <c r="A165" t="str">
        <f t="shared" si="2"/>
        <v>8S304</v>
      </c>
      <c r="C165">
        <v>8</v>
      </c>
      <c r="D165" t="s">
        <v>1173</v>
      </c>
      <c r="E165" t="s">
        <v>349</v>
      </c>
      <c r="F165" t="s">
        <v>350</v>
      </c>
    </row>
    <row r="166" spans="1:6">
      <c r="A166" t="str">
        <f t="shared" si="2"/>
        <v>8U017</v>
      </c>
      <c r="C166">
        <v>8</v>
      </c>
      <c r="D166" t="s">
        <v>1173</v>
      </c>
      <c r="E166" t="s">
        <v>351</v>
      </c>
      <c r="F166" t="s">
        <v>352</v>
      </c>
    </row>
    <row r="167" spans="1:6">
      <c r="A167" t="str">
        <f t="shared" si="2"/>
        <v>8U024</v>
      </c>
      <c r="C167">
        <v>8</v>
      </c>
      <c r="D167" t="s">
        <v>1173</v>
      </c>
      <c r="E167" t="s">
        <v>353</v>
      </c>
      <c r="F167" t="s">
        <v>354</v>
      </c>
    </row>
    <row r="168" spans="1:6">
      <c r="A168" t="str">
        <f t="shared" si="2"/>
        <v>8W001</v>
      </c>
      <c r="C168">
        <v>8</v>
      </c>
      <c r="D168" t="s">
        <v>1173</v>
      </c>
      <c r="E168" t="s">
        <v>173</v>
      </c>
      <c r="F168" t="s">
        <v>275</v>
      </c>
    </row>
    <row r="169" spans="1:6">
      <c r="A169" t="str">
        <f t="shared" si="2"/>
        <v>9E003</v>
      </c>
      <c r="C169">
        <v>9</v>
      </c>
      <c r="D169" t="s">
        <v>1174</v>
      </c>
      <c r="E169" t="s">
        <v>124</v>
      </c>
      <c r="F169" t="s">
        <v>355</v>
      </c>
    </row>
    <row r="170" spans="1:6">
      <c r="A170" t="str">
        <f t="shared" si="2"/>
        <v>9E004</v>
      </c>
      <c r="C170">
        <v>9</v>
      </c>
      <c r="D170" t="s">
        <v>1174</v>
      </c>
      <c r="E170" t="s">
        <v>126</v>
      </c>
      <c r="F170" t="s">
        <v>356</v>
      </c>
    </row>
    <row r="171" spans="1:6">
      <c r="A171" t="str">
        <f t="shared" si="2"/>
        <v>9E009</v>
      </c>
      <c r="C171">
        <v>9</v>
      </c>
      <c r="D171" t="s">
        <v>1174</v>
      </c>
      <c r="E171" t="s">
        <v>357</v>
      </c>
      <c r="F171" t="s">
        <v>358</v>
      </c>
    </row>
    <row r="172" spans="1:6">
      <c r="A172" t="str">
        <f t="shared" si="2"/>
        <v>9E010</v>
      </c>
      <c r="C172">
        <v>9</v>
      </c>
      <c r="D172" t="s">
        <v>1174</v>
      </c>
      <c r="E172" t="s">
        <v>132</v>
      </c>
      <c r="F172" t="s">
        <v>359</v>
      </c>
    </row>
    <row r="173" spans="1:6">
      <c r="A173" t="str">
        <f t="shared" si="2"/>
        <v>9E012</v>
      </c>
      <c r="C173">
        <v>9</v>
      </c>
      <c r="D173" t="s">
        <v>1174</v>
      </c>
      <c r="E173" t="s">
        <v>134</v>
      </c>
      <c r="F173" t="s">
        <v>360</v>
      </c>
    </row>
    <row r="174" spans="1:6">
      <c r="A174" t="str">
        <f t="shared" si="2"/>
        <v>9E013</v>
      </c>
      <c r="C174">
        <v>9</v>
      </c>
      <c r="D174" t="s">
        <v>1174</v>
      </c>
      <c r="E174" t="s">
        <v>361</v>
      </c>
      <c r="F174" t="s">
        <v>362</v>
      </c>
    </row>
    <row r="175" spans="1:6">
      <c r="A175" t="str">
        <f t="shared" si="2"/>
        <v>9E015</v>
      </c>
      <c r="C175">
        <v>9</v>
      </c>
      <c r="D175" t="s">
        <v>1174</v>
      </c>
      <c r="E175" t="s">
        <v>136</v>
      </c>
      <c r="F175" t="s">
        <v>363</v>
      </c>
    </row>
    <row r="176" spans="1:6">
      <c r="A176" t="str">
        <f t="shared" si="2"/>
        <v>9E026</v>
      </c>
      <c r="C176">
        <v>9</v>
      </c>
      <c r="D176" t="s">
        <v>1174</v>
      </c>
      <c r="E176" t="s">
        <v>213</v>
      </c>
      <c r="F176" t="s">
        <v>364</v>
      </c>
    </row>
    <row r="177" spans="1:6">
      <c r="A177" t="str">
        <f t="shared" si="2"/>
        <v>9E027</v>
      </c>
      <c r="C177">
        <v>9</v>
      </c>
      <c r="D177" t="s">
        <v>1174</v>
      </c>
      <c r="E177" t="s">
        <v>365</v>
      </c>
      <c r="F177" t="s">
        <v>366</v>
      </c>
    </row>
    <row r="178" spans="1:6">
      <c r="A178" t="str">
        <f t="shared" si="2"/>
        <v>9E029</v>
      </c>
      <c r="C178">
        <v>9</v>
      </c>
      <c r="D178" t="s">
        <v>1174</v>
      </c>
      <c r="E178" t="s">
        <v>367</v>
      </c>
      <c r="F178" t="s">
        <v>368</v>
      </c>
    </row>
    <row r="179" spans="1:6">
      <c r="A179" t="str">
        <f t="shared" si="2"/>
        <v>9E030</v>
      </c>
      <c r="C179">
        <v>9</v>
      </c>
      <c r="D179" t="s">
        <v>1174</v>
      </c>
      <c r="E179" t="s">
        <v>369</v>
      </c>
      <c r="F179" t="s">
        <v>370</v>
      </c>
    </row>
    <row r="180" spans="1:6">
      <c r="A180" t="str">
        <f t="shared" si="2"/>
        <v>9E031</v>
      </c>
      <c r="C180">
        <v>9</v>
      </c>
      <c r="D180" t="s">
        <v>1174</v>
      </c>
      <c r="E180" t="s">
        <v>215</v>
      </c>
      <c r="F180" t="s">
        <v>371</v>
      </c>
    </row>
    <row r="181" spans="1:6">
      <c r="A181" t="str">
        <f t="shared" si="2"/>
        <v>9G001</v>
      </c>
      <c r="C181">
        <v>9</v>
      </c>
      <c r="D181" t="s">
        <v>1174</v>
      </c>
      <c r="E181" t="s">
        <v>241</v>
      </c>
      <c r="F181" t="s">
        <v>372</v>
      </c>
    </row>
    <row r="182" spans="1:6">
      <c r="A182" t="str">
        <f t="shared" si="2"/>
        <v>9G002</v>
      </c>
      <c r="C182">
        <v>9</v>
      </c>
      <c r="D182" t="s">
        <v>1174</v>
      </c>
      <c r="E182" t="s">
        <v>243</v>
      </c>
      <c r="F182" t="s">
        <v>373</v>
      </c>
    </row>
    <row r="183" spans="1:6">
      <c r="A183" t="str">
        <f t="shared" si="2"/>
        <v>9G003</v>
      </c>
      <c r="C183">
        <v>9</v>
      </c>
      <c r="D183" t="s">
        <v>1174</v>
      </c>
      <c r="E183" t="s">
        <v>245</v>
      </c>
      <c r="F183" t="s">
        <v>374</v>
      </c>
    </row>
    <row r="184" spans="1:6">
      <c r="A184" t="str">
        <f t="shared" si="2"/>
        <v>9G004</v>
      </c>
      <c r="C184">
        <v>9</v>
      </c>
      <c r="D184" t="s">
        <v>1174</v>
      </c>
      <c r="E184" t="s">
        <v>247</v>
      </c>
      <c r="F184" t="s">
        <v>375</v>
      </c>
    </row>
    <row r="185" spans="1:6">
      <c r="A185" t="str">
        <f t="shared" si="2"/>
        <v>9G008</v>
      </c>
      <c r="C185">
        <v>9</v>
      </c>
      <c r="D185" t="s">
        <v>1174</v>
      </c>
      <c r="E185" t="s">
        <v>376</v>
      </c>
      <c r="F185" t="s">
        <v>377</v>
      </c>
    </row>
    <row r="186" spans="1:6">
      <c r="A186" t="str">
        <f t="shared" si="2"/>
        <v>9K003</v>
      </c>
      <c r="C186">
        <v>9</v>
      </c>
      <c r="D186" t="s">
        <v>1174</v>
      </c>
      <c r="E186" t="s">
        <v>378</v>
      </c>
      <c r="F186" t="s">
        <v>379</v>
      </c>
    </row>
    <row r="187" spans="1:6">
      <c r="A187" t="str">
        <f t="shared" si="2"/>
        <v>9K005</v>
      </c>
      <c r="C187">
        <v>9</v>
      </c>
      <c r="D187" t="s">
        <v>1174</v>
      </c>
      <c r="E187" t="s">
        <v>380</v>
      </c>
      <c r="F187" t="s">
        <v>381</v>
      </c>
    </row>
    <row r="188" spans="1:6">
      <c r="A188" t="str">
        <f t="shared" si="2"/>
        <v>9K010</v>
      </c>
      <c r="C188">
        <v>9</v>
      </c>
      <c r="D188" t="s">
        <v>1174</v>
      </c>
      <c r="E188" t="s">
        <v>382</v>
      </c>
      <c r="F188" t="s">
        <v>383</v>
      </c>
    </row>
    <row r="189" spans="1:6">
      <c r="A189" t="str">
        <f t="shared" si="2"/>
        <v>9K025</v>
      </c>
      <c r="C189">
        <v>9</v>
      </c>
      <c r="D189" t="s">
        <v>1174</v>
      </c>
      <c r="E189" t="s">
        <v>103</v>
      </c>
      <c r="F189" t="s">
        <v>104</v>
      </c>
    </row>
    <row r="190" spans="1:6">
      <c r="A190" t="str">
        <f t="shared" si="2"/>
        <v>9K027</v>
      </c>
      <c r="C190">
        <v>9</v>
      </c>
      <c r="D190" t="s">
        <v>1174</v>
      </c>
      <c r="E190" t="s">
        <v>107</v>
      </c>
      <c r="F190" t="s">
        <v>140</v>
      </c>
    </row>
    <row r="191" spans="1:6">
      <c r="A191" t="str">
        <f t="shared" si="2"/>
        <v>9K028</v>
      </c>
      <c r="C191">
        <v>9</v>
      </c>
      <c r="D191" t="s">
        <v>1174</v>
      </c>
      <c r="E191" t="s">
        <v>255</v>
      </c>
      <c r="F191" t="s">
        <v>256</v>
      </c>
    </row>
    <row r="192" spans="1:6">
      <c r="A192" t="str">
        <f t="shared" si="2"/>
        <v>9K031</v>
      </c>
      <c r="C192">
        <v>9</v>
      </c>
      <c r="D192" t="s">
        <v>1174</v>
      </c>
      <c r="E192" t="s">
        <v>384</v>
      </c>
      <c r="F192" t="s">
        <v>385</v>
      </c>
    </row>
    <row r="193" spans="1:6">
      <c r="A193" t="str">
        <f t="shared" si="2"/>
        <v>9K032</v>
      </c>
      <c r="C193">
        <v>9</v>
      </c>
      <c r="D193" t="s">
        <v>1174</v>
      </c>
      <c r="E193" t="s">
        <v>386</v>
      </c>
      <c r="F193" t="s">
        <v>387</v>
      </c>
    </row>
    <row r="194" spans="1:6">
      <c r="A194" t="str">
        <f t="shared" si="2"/>
        <v>9K033</v>
      </c>
      <c r="C194">
        <v>9</v>
      </c>
      <c r="D194" t="s">
        <v>1174</v>
      </c>
      <c r="E194" t="s">
        <v>388</v>
      </c>
      <c r="F194" t="s">
        <v>389</v>
      </c>
    </row>
    <row r="195" spans="1:6">
      <c r="A195" t="str">
        <f t="shared" ref="A195:A258" si="3">C195&amp;E195</f>
        <v>9K037</v>
      </c>
      <c r="C195">
        <v>9</v>
      </c>
      <c r="D195" t="s">
        <v>1174</v>
      </c>
      <c r="E195" t="s">
        <v>390</v>
      </c>
      <c r="F195" t="s">
        <v>391</v>
      </c>
    </row>
    <row r="196" spans="1:6">
      <c r="A196" t="str">
        <f t="shared" si="3"/>
        <v>9K039</v>
      </c>
      <c r="C196">
        <v>9</v>
      </c>
      <c r="D196" t="s">
        <v>1174</v>
      </c>
      <c r="E196" t="s">
        <v>392</v>
      </c>
      <c r="F196" t="s">
        <v>393</v>
      </c>
    </row>
    <row r="197" spans="1:6">
      <c r="A197" t="str">
        <f t="shared" si="3"/>
        <v>9K040</v>
      </c>
      <c r="C197">
        <v>9</v>
      </c>
      <c r="D197" t="s">
        <v>1174</v>
      </c>
      <c r="E197" t="s">
        <v>394</v>
      </c>
      <c r="F197" t="s">
        <v>395</v>
      </c>
    </row>
    <row r="198" spans="1:6">
      <c r="A198" t="str">
        <f t="shared" si="3"/>
        <v>9K041</v>
      </c>
      <c r="C198">
        <v>9</v>
      </c>
      <c r="D198" t="s">
        <v>1174</v>
      </c>
      <c r="E198" t="s">
        <v>396</v>
      </c>
      <c r="F198" t="s">
        <v>397</v>
      </c>
    </row>
    <row r="199" spans="1:6">
      <c r="A199" t="str">
        <f t="shared" si="3"/>
        <v>9K045</v>
      </c>
      <c r="C199">
        <v>9</v>
      </c>
      <c r="D199" t="s">
        <v>1174</v>
      </c>
      <c r="E199" t="s">
        <v>398</v>
      </c>
      <c r="F199" t="s">
        <v>399</v>
      </c>
    </row>
    <row r="200" spans="1:6">
      <c r="A200" t="str">
        <f t="shared" si="3"/>
        <v>9K048</v>
      </c>
      <c r="C200">
        <v>9</v>
      </c>
      <c r="D200" t="s">
        <v>1174</v>
      </c>
      <c r="E200" t="s">
        <v>400</v>
      </c>
      <c r="F200" t="s">
        <v>401</v>
      </c>
    </row>
    <row r="201" spans="1:6">
      <c r="A201" t="str">
        <f t="shared" si="3"/>
        <v>9M001</v>
      </c>
      <c r="C201">
        <v>9</v>
      </c>
      <c r="D201" t="s">
        <v>1174</v>
      </c>
      <c r="E201" t="s">
        <v>113</v>
      </c>
      <c r="F201" t="s">
        <v>114</v>
      </c>
    </row>
    <row r="202" spans="1:6">
      <c r="A202" t="str">
        <f t="shared" si="3"/>
        <v>9O001</v>
      </c>
      <c r="C202">
        <v>9</v>
      </c>
      <c r="D202" t="s">
        <v>1174</v>
      </c>
      <c r="E202" t="s">
        <v>141</v>
      </c>
      <c r="F202" t="s">
        <v>142</v>
      </c>
    </row>
    <row r="203" spans="1:6">
      <c r="A203" t="str">
        <f t="shared" si="3"/>
        <v>9P001</v>
      </c>
      <c r="C203">
        <v>9</v>
      </c>
      <c r="D203" t="s">
        <v>1174</v>
      </c>
      <c r="E203" t="s">
        <v>115</v>
      </c>
      <c r="F203" t="s">
        <v>402</v>
      </c>
    </row>
    <row r="204" spans="1:6">
      <c r="A204" t="str">
        <f t="shared" si="3"/>
        <v>9R023</v>
      </c>
      <c r="C204">
        <v>9</v>
      </c>
      <c r="D204" t="s">
        <v>1174</v>
      </c>
      <c r="E204" t="s">
        <v>403</v>
      </c>
      <c r="F204" t="s">
        <v>404</v>
      </c>
    </row>
    <row r="205" spans="1:6">
      <c r="A205" t="str">
        <f t="shared" si="3"/>
        <v>9R025</v>
      </c>
      <c r="C205">
        <v>9</v>
      </c>
      <c r="D205" t="s">
        <v>1174</v>
      </c>
      <c r="E205" t="s">
        <v>405</v>
      </c>
      <c r="F205" t="s">
        <v>324</v>
      </c>
    </row>
    <row r="206" spans="1:6">
      <c r="A206" t="str">
        <f t="shared" si="3"/>
        <v>9R026</v>
      </c>
      <c r="C206">
        <v>9</v>
      </c>
      <c r="D206" t="s">
        <v>1174</v>
      </c>
      <c r="E206" t="s">
        <v>323</v>
      </c>
      <c r="F206" t="s">
        <v>1217</v>
      </c>
    </row>
    <row r="207" spans="1:6">
      <c r="A207" t="str">
        <f t="shared" si="3"/>
        <v>9R027</v>
      </c>
      <c r="C207">
        <v>9</v>
      </c>
      <c r="D207" t="s">
        <v>1174</v>
      </c>
      <c r="E207" t="s">
        <v>325</v>
      </c>
      <c r="F207" t="s">
        <v>1218</v>
      </c>
    </row>
    <row r="208" spans="1:6">
      <c r="A208" t="str">
        <f t="shared" si="3"/>
        <v>9U001</v>
      </c>
      <c r="C208">
        <v>9</v>
      </c>
      <c r="D208" t="s">
        <v>1174</v>
      </c>
      <c r="E208" t="s">
        <v>406</v>
      </c>
      <c r="F208" t="s">
        <v>407</v>
      </c>
    </row>
    <row r="209" spans="1:6">
      <c r="A209" t="str">
        <f t="shared" si="3"/>
        <v>9U002</v>
      </c>
      <c r="C209">
        <v>9</v>
      </c>
      <c r="D209" t="s">
        <v>1174</v>
      </c>
      <c r="E209" t="s">
        <v>408</v>
      </c>
      <c r="F209" t="s">
        <v>409</v>
      </c>
    </row>
    <row r="210" spans="1:6">
      <c r="A210" t="str">
        <f t="shared" si="3"/>
        <v>9U004</v>
      </c>
      <c r="C210">
        <v>9</v>
      </c>
      <c r="D210" t="s">
        <v>1174</v>
      </c>
      <c r="E210" t="s">
        <v>410</v>
      </c>
      <c r="F210" t="s">
        <v>411</v>
      </c>
    </row>
    <row r="211" spans="1:6">
      <c r="A211" t="str">
        <f t="shared" si="3"/>
        <v>9U005</v>
      </c>
      <c r="C211">
        <v>9</v>
      </c>
      <c r="D211" t="s">
        <v>1174</v>
      </c>
      <c r="E211" t="s">
        <v>1240</v>
      </c>
      <c r="F211" t="s">
        <v>1253</v>
      </c>
    </row>
    <row r="212" spans="1:6">
      <c r="A212" t="str">
        <f t="shared" si="3"/>
        <v>9W001</v>
      </c>
      <c r="C212">
        <v>9</v>
      </c>
      <c r="D212" t="s">
        <v>1174</v>
      </c>
      <c r="E212" t="s">
        <v>173</v>
      </c>
      <c r="F212" t="s">
        <v>174</v>
      </c>
    </row>
    <row r="213" spans="1:6">
      <c r="A213" t="str">
        <f t="shared" si="3"/>
        <v>10B001</v>
      </c>
      <c r="C213">
        <v>10</v>
      </c>
      <c r="D213" t="s">
        <v>44</v>
      </c>
      <c r="E213" t="s">
        <v>183</v>
      </c>
      <c r="F213" t="s">
        <v>412</v>
      </c>
    </row>
    <row r="214" spans="1:6">
      <c r="A214" t="str">
        <f t="shared" si="3"/>
        <v>10B002</v>
      </c>
      <c r="C214">
        <v>10</v>
      </c>
      <c r="D214" t="s">
        <v>44</v>
      </c>
      <c r="E214" t="s">
        <v>413</v>
      </c>
      <c r="F214" t="s">
        <v>414</v>
      </c>
    </row>
    <row r="215" spans="1:6">
      <c r="A215" t="str">
        <f t="shared" si="3"/>
        <v>10E005</v>
      </c>
      <c r="C215">
        <v>10</v>
      </c>
      <c r="D215" t="s">
        <v>44</v>
      </c>
      <c r="E215" t="s">
        <v>415</v>
      </c>
      <c r="F215" t="s">
        <v>416</v>
      </c>
    </row>
    <row r="216" spans="1:6">
      <c r="A216" t="str">
        <f t="shared" si="3"/>
        <v>10E006</v>
      </c>
      <c r="C216">
        <v>10</v>
      </c>
      <c r="D216" t="s">
        <v>44</v>
      </c>
      <c r="E216" t="s">
        <v>128</v>
      </c>
      <c r="F216" t="s">
        <v>417</v>
      </c>
    </row>
    <row r="217" spans="1:6">
      <c r="A217" t="str">
        <f t="shared" si="3"/>
        <v>10E007</v>
      </c>
      <c r="C217">
        <v>10</v>
      </c>
      <c r="D217" t="s">
        <v>44</v>
      </c>
      <c r="E217" t="s">
        <v>418</v>
      </c>
      <c r="F217" t="s">
        <v>419</v>
      </c>
    </row>
    <row r="218" spans="1:6">
      <c r="A218" t="str">
        <f t="shared" si="3"/>
        <v>10E008</v>
      </c>
      <c r="C218">
        <v>10</v>
      </c>
      <c r="D218" t="s">
        <v>44</v>
      </c>
      <c r="E218" t="s">
        <v>130</v>
      </c>
      <c r="F218" t="s">
        <v>420</v>
      </c>
    </row>
    <row r="219" spans="1:6">
      <c r="A219" t="str">
        <f t="shared" si="3"/>
        <v>10E009</v>
      </c>
      <c r="C219">
        <v>10</v>
      </c>
      <c r="D219" t="s">
        <v>44</v>
      </c>
      <c r="E219" t="s">
        <v>357</v>
      </c>
      <c r="F219" t="s">
        <v>421</v>
      </c>
    </row>
    <row r="220" spans="1:6">
      <c r="A220" t="str">
        <f t="shared" si="3"/>
        <v>10F002</v>
      </c>
      <c r="C220">
        <v>10</v>
      </c>
      <c r="D220" t="s">
        <v>44</v>
      </c>
      <c r="E220" t="s">
        <v>422</v>
      </c>
      <c r="F220" t="s">
        <v>423</v>
      </c>
    </row>
    <row r="221" spans="1:6">
      <c r="A221" t="str">
        <f t="shared" si="3"/>
        <v>10F003</v>
      </c>
      <c r="C221">
        <v>10</v>
      </c>
      <c r="D221" t="s">
        <v>44</v>
      </c>
      <c r="E221" t="s">
        <v>219</v>
      </c>
      <c r="F221" t="s">
        <v>424</v>
      </c>
    </row>
    <row r="222" spans="1:6">
      <c r="A222" t="str">
        <f t="shared" si="3"/>
        <v>10F005</v>
      </c>
      <c r="C222">
        <v>10</v>
      </c>
      <c r="D222" t="s">
        <v>44</v>
      </c>
      <c r="E222" t="s">
        <v>425</v>
      </c>
      <c r="F222" t="s">
        <v>426</v>
      </c>
    </row>
    <row r="223" spans="1:6">
      <c r="A223" t="str">
        <f t="shared" si="3"/>
        <v>10G001</v>
      </c>
      <c r="C223">
        <v>10</v>
      </c>
      <c r="D223" t="s">
        <v>44</v>
      </c>
      <c r="E223" t="s">
        <v>241</v>
      </c>
      <c r="F223" t="s">
        <v>427</v>
      </c>
    </row>
    <row r="224" spans="1:6">
      <c r="A224" t="str">
        <f t="shared" si="3"/>
        <v>10G003</v>
      </c>
      <c r="C224">
        <v>10</v>
      </c>
      <c r="D224" t="s">
        <v>44</v>
      </c>
      <c r="E224" t="s">
        <v>245</v>
      </c>
      <c r="F224" t="s">
        <v>428</v>
      </c>
    </row>
    <row r="225" spans="1:6">
      <c r="A225" t="str">
        <f t="shared" si="3"/>
        <v>10G007</v>
      </c>
      <c r="C225">
        <v>10</v>
      </c>
      <c r="D225" t="s">
        <v>44</v>
      </c>
      <c r="E225" t="s">
        <v>429</v>
      </c>
      <c r="F225" t="s">
        <v>430</v>
      </c>
    </row>
    <row r="226" spans="1:6">
      <c r="A226" t="str">
        <f t="shared" si="3"/>
        <v>10K014</v>
      </c>
      <c r="C226">
        <v>10</v>
      </c>
      <c r="D226" t="s">
        <v>44</v>
      </c>
      <c r="E226" t="s">
        <v>253</v>
      </c>
      <c r="F226" t="s">
        <v>254</v>
      </c>
    </row>
    <row r="227" spans="1:6">
      <c r="A227" t="str">
        <f t="shared" si="3"/>
        <v>10K024</v>
      </c>
      <c r="C227">
        <v>10</v>
      </c>
      <c r="D227" t="s">
        <v>44</v>
      </c>
      <c r="E227" t="s">
        <v>178</v>
      </c>
      <c r="F227" t="s">
        <v>179</v>
      </c>
    </row>
    <row r="228" spans="1:6">
      <c r="A228" t="str">
        <f t="shared" si="3"/>
        <v>10K027</v>
      </c>
      <c r="C228">
        <v>10</v>
      </c>
      <c r="D228" t="s">
        <v>44</v>
      </c>
      <c r="E228" t="s">
        <v>107</v>
      </c>
      <c r="F228" t="s">
        <v>140</v>
      </c>
    </row>
    <row r="229" spans="1:6">
      <c r="A229" t="str">
        <f t="shared" si="3"/>
        <v>10K028</v>
      </c>
      <c r="C229">
        <v>10</v>
      </c>
      <c r="D229" t="s">
        <v>44</v>
      </c>
      <c r="E229" t="s">
        <v>255</v>
      </c>
      <c r="F229" t="s">
        <v>256</v>
      </c>
    </row>
    <row r="230" spans="1:6">
      <c r="A230" t="str">
        <f t="shared" si="3"/>
        <v>10M001</v>
      </c>
      <c r="C230">
        <v>10</v>
      </c>
      <c r="D230" t="s">
        <v>44</v>
      </c>
      <c r="E230" t="s">
        <v>113</v>
      </c>
      <c r="F230" t="s">
        <v>114</v>
      </c>
    </row>
    <row r="231" spans="1:6">
      <c r="A231" t="str">
        <f t="shared" si="3"/>
        <v>10O001</v>
      </c>
      <c r="C231">
        <v>10</v>
      </c>
      <c r="D231" t="s">
        <v>44</v>
      </c>
      <c r="E231" t="s">
        <v>141</v>
      </c>
      <c r="F231" t="s">
        <v>142</v>
      </c>
    </row>
    <row r="232" spans="1:6">
      <c r="A232" t="str">
        <f t="shared" si="3"/>
        <v>10P002</v>
      </c>
      <c r="C232">
        <v>10</v>
      </c>
      <c r="D232" t="s">
        <v>44</v>
      </c>
      <c r="E232" t="s">
        <v>117</v>
      </c>
      <c r="F232" t="s">
        <v>431</v>
      </c>
    </row>
    <row r="233" spans="1:6">
      <c r="A233" t="str">
        <f t="shared" si="3"/>
        <v>10P006</v>
      </c>
      <c r="C233">
        <v>10</v>
      </c>
      <c r="D233" t="s">
        <v>44</v>
      </c>
      <c r="E233" t="s">
        <v>145</v>
      </c>
      <c r="F233" t="s">
        <v>432</v>
      </c>
    </row>
    <row r="234" spans="1:6">
      <c r="A234" t="str">
        <f t="shared" si="3"/>
        <v>10P009</v>
      </c>
      <c r="C234">
        <v>10</v>
      </c>
      <c r="D234" t="s">
        <v>44</v>
      </c>
      <c r="E234" t="s">
        <v>147</v>
      </c>
      <c r="F234" t="s">
        <v>433</v>
      </c>
    </row>
    <row r="235" spans="1:6">
      <c r="A235" t="str">
        <f t="shared" si="3"/>
        <v>10P010</v>
      </c>
      <c r="C235">
        <v>10</v>
      </c>
      <c r="D235" t="s">
        <v>44</v>
      </c>
      <c r="E235" t="s">
        <v>434</v>
      </c>
      <c r="F235" t="s">
        <v>435</v>
      </c>
    </row>
    <row r="236" spans="1:6">
      <c r="A236" t="str">
        <f t="shared" si="3"/>
        <v>10R005</v>
      </c>
      <c r="C236">
        <v>10</v>
      </c>
      <c r="D236" t="s">
        <v>44</v>
      </c>
      <c r="E236" t="s">
        <v>436</v>
      </c>
      <c r="F236" t="s">
        <v>437</v>
      </c>
    </row>
    <row r="237" spans="1:6">
      <c r="A237" t="str">
        <f t="shared" si="3"/>
        <v>10S020</v>
      </c>
      <c r="C237">
        <v>10</v>
      </c>
      <c r="D237" t="s">
        <v>44</v>
      </c>
      <c r="E237" t="s">
        <v>438</v>
      </c>
      <c r="F237" t="s">
        <v>439</v>
      </c>
    </row>
    <row r="238" spans="1:6">
      <c r="A238" t="str">
        <f t="shared" si="3"/>
        <v>10S021</v>
      </c>
      <c r="C238">
        <v>10</v>
      </c>
      <c r="D238" t="s">
        <v>44</v>
      </c>
      <c r="E238" t="s">
        <v>440</v>
      </c>
      <c r="F238" t="s">
        <v>441</v>
      </c>
    </row>
    <row r="239" spans="1:6">
      <c r="A239" t="str">
        <f t="shared" si="3"/>
        <v>10W001</v>
      </c>
      <c r="C239">
        <v>10</v>
      </c>
      <c r="D239" t="s">
        <v>44</v>
      </c>
      <c r="E239" t="s">
        <v>173</v>
      </c>
      <c r="F239" t="s">
        <v>275</v>
      </c>
    </row>
    <row r="240" spans="1:6">
      <c r="A240" t="str">
        <f t="shared" si="3"/>
        <v>11B003</v>
      </c>
      <c r="C240">
        <v>11</v>
      </c>
      <c r="D240" t="s">
        <v>1175</v>
      </c>
      <c r="E240" t="s">
        <v>185</v>
      </c>
      <c r="F240" t="s">
        <v>442</v>
      </c>
    </row>
    <row r="241" spans="1:6">
      <c r="A241" t="str">
        <f t="shared" si="3"/>
        <v>11E007</v>
      </c>
      <c r="C241">
        <v>11</v>
      </c>
      <c r="D241" t="s">
        <v>1175</v>
      </c>
      <c r="E241" t="s">
        <v>418</v>
      </c>
      <c r="F241" t="s">
        <v>443</v>
      </c>
    </row>
    <row r="242" spans="1:6">
      <c r="A242" t="str">
        <f t="shared" si="3"/>
        <v>11E010</v>
      </c>
      <c r="C242">
        <v>11</v>
      </c>
      <c r="D242" t="s">
        <v>1175</v>
      </c>
      <c r="E242" t="s">
        <v>132</v>
      </c>
      <c r="F242" t="s">
        <v>444</v>
      </c>
    </row>
    <row r="243" spans="1:6">
      <c r="A243" t="str">
        <f t="shared" si="3"/>
        <v>11E011</v>
      </c>
      <c r="C243">
        <v>11</v>
      </c>
      <c r="D243" t="s">
        <v>1175</v>
      </c>
      <c r="E243" t="s">
        <v>192</v>
      </c>
      <c r="F243" t="s">
        <v>445</v>
      </c>
    </row>
    <row r="244" spans="1:6">
      <c r="A244" t="str">
        <f t="shared" si="3"/>
        <v>11E013</v>
      </c>
      <c r="C244">
        <v>11</v>
      </c>
      <c r="D244" t="s">
        <v>1175</v>
      </c>
      <c r="E244" t="s">
        <v>361</v>
      </c>
      <c r="F244" t="s">
        <v>446</v>
      </c>
    </row>
    <row r="245" spans="1:6">
      <c r="A245" t="str">
        <f t="shared" si="3"/>
        <v>11E016</v>
      </c>
      <c r="C245">
        <v>11</v>
      </c>
      <c r="D245" t="s">
        <v>1175</v>
      </c>
      <c r="E245" t="s">
        <v>195</v>
      </c>
      <c r="F245" t="s">
        <v>447</v>
      </c>
    </row>
    <row r="246" spans="1:6">
      <c r="A246" t="str">
        <f t="shared" si="3"/>
        <v>11E017</v>
      </c>
      <c r="C246">
        <v>11</v>
      </c>
      <c r="D246" t="s">
        <v>1175</v>
      </c>
      <c r="E246" t="s">
        <v>197</v>
      </c>
      <c r="F246" t="s">
        <v>448</v>
      </c>
    </row>
    <row r="247" spans="1:6">
      <c r="A247" t="str">
        <f t="shared" si="3"/>
        <v>11E021</v>
      </c>
      <c r="C247">
        <v>11</v>
      </c>
      <c r="D247" t="s">
        <v>1175</v>
      </c>
      <c r="E247" t="s">
        <v>205</v>
      </c>
      <c r="F247" t="s">
        <v>449</v>
      </c>
    </row>
    <row r="248" spans="1:6">
      <c r="A248" t="str">
        <f t="shared" si="3"/>
        <v>11E028</v>
      </c>
      <c r="C248">
        <v>11</v>
      </c>
      <c r="D248" t="s">
        <v>1175</v>
      </c>
      <c r="E248" t="s">
        <v>450</v>
      </c>
      <c r="F248" t="s">
        <v>451</v>
      </c>
    </row>
    <row r="249" spans="1:6">
      <c r="A249" t="str">
        <f t="shared" si="3"/>
        <v>11E032</v>
      </c>
      <c r="C249">
        <v>11</v>
      </c>
      <c r="D249" t="s">
        <v>1175</v>
      </c>
      <c r="E249" t="s">
        <v>217</v>
      </c>
      <c r="F249" t="s">
        <v>452</v>
      </c>
    </row>
    <row r="250" spans="1:6">
      <c r="A250" t="str">
        <f t="shared" si="3"/>
        <v>11E039</v>
      </c>
      <c r="C250">
        <v>11</v>
      </c>
      <c r="D250" t="s">
        <v>1175</v>
      </c>
      <c r="E250" t="s">
        <v>453</v>
      </c>
      <c r="F250" t="s">
        <v>454</v>
      </c>
    </row>
    <row r="251" spans="1:6">
      <c r="A251" t="str">
        <f t="shared" si="3"/>
        <v>11E047</v>
      </c>
      <c r="C251">
        <v>11</v>
      </c>
      <c r="D251" t="s">
        <v>1175</v>
      </c>
      <c r="E251" t="s">
        <v>455</v>
      </c>
      <c r="F251" t="s">
        <v>456</v>
      </c>
    </row>
    <row r="252" spans="1:6">
      <c r="A252" t="str">
        <f t="shared" si="3"/>
        <v>11E064</v>
      </c>
      <c r="C252">
        <v>11</v>
      </c>
      <c r="D252" t="s">
        <v>1175</v>
      </c>
      <c r="E252" t="s">
        <v>457</v>
      </c>
      <c r="F252" t="s">
        <v>458</v>
      </c>
    </row>
    <row r="253" spans="1:6">
      <c r="A253" t="str">
        <f t="shared" si="3"/>
        <v>11E066</v>
      </c>
      <c r="C253">
        <v>11</v>
      </c>
      <c r="D253" t="s">
        <v>1175</v>
      </c>
      <c r="E253" t="s">
        <v>459</v>
      </c>
      <c r="F253" t="s">
        <v>460</v>
      </c>
    </row>
    <row r="254" spans="1:6">
      <c r="A254" t="str">
        <f t="shared" si="3"/>
        <v>11E068</v>
      </c>
      <c r="C254">
        <v>11</v>
      </c>
      <c r="D254" t="s">
        <v>1175</v>
      </c>
      <c r="E254" t="s">
        <v>461</v>
      </c>
      <c r="F254" t="s">
        <v>462</v>
      </c>
    </row>
    <row r="255" spans="1:6">
      <c r="A255" t="str">
        <f t="shared" si="3"/>
        <v>11E070</v>
      </c>
      <c r="C255">
        <v>11</v>
      </c>
      <c r="D255" t="s">
        <v>1175</v>
      </c>
      <c r="E255" t="s">
        <v>463</v>
      </c>
      <c r="F255" t="s">
        <v>464</v>
      </c>
    </row>
    <row r="256" spans="1:6">
      <c r="A256" t="str">
        <f t="shared" si="3"/>
        <v>11G001</v>
      </c>
      <c r="C256">
        <v>11</v>
      </c>
      <c r="D256" t="s">
        <v>1175</v>
      </c>
      <c r="E256" t="s">
        <v>241</v>
      </c>
      <c r="F256" t="s">
        <v>465</v>
      </c>
    </row>
    <row r="257" spans="1:6">
      <c r="A257" t="str">
        <f t="shared" si="3"/>
        <v>11K009</v>
      </c>
      <c r="C257">
        <v>11</v>
      </c>
      <c r="D257" t="s">
        <v>1175</v>
      </c>
      <c r="E257" t="s">
        <v>334</v>
      </c>
      <c r="F257" t="s">
        <v>466</v>
      </c>
    </row>
    <row r="258" spans="1:6">
      <c r="A258" t="str">
        <f t="shared" si="3"/>
        <v>11K027</v>
      </c>
      <c r="C258">
        <v>11</v>
      </c>
      <c r="D258" t="s">
        <v>1175</v>
      </c>
      <c r="E258" t="s">
        <v>107</v>
      </c>
      <c r="F258" t="s">
        <v>140</v>
      </c>
    </row>
    <row r="259" spans="1:6">
      <c r="A259" t="str">
        <f t="shared" ref="A259:A322" si="4">C259&amp;E259</f>
        <v>11K028</v>
      </c>
      <c r="C259">
        <v>11</v>
      </c>
      <c r="D259" t="s">
        <v>1175</v>
      </c>
      <c r="E259" t="s">
        <v>255</v>
      </c>
      <c r="F259" t="s">
        <v>256</v>
      </c>
    </row>
    <row r="260" spans="1:6">
      <c r="A260" t="str">
        <f t="shared" si="4"/>
        <v>11M001</v>
      </c>
      <c r="C260">
        <v>11</v>
      </c>
      <c r="D260" t="s">
        <v>1175</v>
      </c>
      <c r="E260" t="s">
        <v>113</v>
      </c>
      <c r="F260" t="s">
        <v>114</v>
      </c>
    </row>
    <row r="261" spans="1:6">
      <c r="A261" t="str">
        <f t="shared" si="4"/>
        <v>11O001</v>
      </c>
      <c r="C261">
        <v>11</v>
      </c>
      <c r="D261" t="s">
        <v>1175</v>
      </c>
      <c r="E261" t="s">
        <v>141</v>
      </c>
      <c r="F261" t="s">
        <v>142</v>
      </c>
    </row>
    <row r="262" spans="1:6">
      <c r="A262" t="str">
        <f t="shared" si="4"/>
        <v>11P001</v>
      </c>
      <c r="C262">
        <v>11</v>
      </c>
      <c r="D262" t="s">
        <v>1175</v>
      </c>
      <c r="E262" t="s">
        <v>115</v>
      </c>
      <c r="F262" t="s">
        <v>467</v>
      </c>
    </row>
    <row r="263" spans="1:6">
      <c r="A263" t="str">
        <f t="shared" si="4"/>
        <v>11S072</v>
      </c>
      <c r="C263">
        <v>11</v>
      </c>
      <c r="D263" t="s">
        <v>1175</v>
      </c>
      <c r="E263" t="s">
        <v>468</v>
      </c>
      <c r="F263" t="s">
        <v>469</v>
      </c>
    </row>
    <row r="264" spans="1:6">
      <c r="A264" t="str">
        <f t="shared" si="4"/>
        <v>11S243</v>
      </c>
      <c r="C264">
        <v>11</v>
      </c>
      <c r="D264" t="s">
        <v>1175</v>
      </c>
      <c r="E264" t="s">
        <v>470</v>
      </c>
      <c r="F264" t="s">
        <v>471</v>
      </c>
    </row>
    <row r="265" spans="1:6">
      <c r="A265" t="str">
        <f t="shared" si="4"/>
        <v>11S247</v>
      </c>
      <c r="C265">
        <v>11</v>
      </c>
      <c r="D265" t="s">
        <v>1175</v>
      </c>
      <c r="E265" t="s">
        <v>472</v>
      </c>
      <c r="F265" t="s">
        <v>473</v>
      </c>
    </row>
    <row r="266" spans="1:6">
      <c r="A266" t="str">
        <f t="shared" si="4"/>
        <v>11S269</v>
      </c>
      <c r="C266">
        <v>11</v>
      </c>
      <c r="D266" t="s">
        <v>1175</v>
      </c>
      <c r="E266" t="s">
        <v>474</v>
      </c>
      <c r="F266" t="s">
        <v>475</v>
      </c>
    </row>
    <row r="267" spans="1:6">
      <c r="A267" t="str">
        <f t="shared" si="4"/>
        <v>11S270</v>
      </c>
      <c r="C267">
        <v>11</v>
      </c>
      <c r="D267" t="s">
        <v>1175</v>
      </c>
      <c r="E267" t="s">
        <v>476</v>
      </c>
      <c r="F267" t="s">
        <v>477</v>
      </c>
    </row>
    <row r="268" spans="1:6">
      <c r="A268" t="str">
        <f t="shared" si="4"/>
        <v>11S271</v>
      </c>
      <c r="C268">
        <v>11</v>
      </c>
      <c r="D268" t="s">
        <v>1175</v>
      </c>
      <c r="E268" t="s">
        <v>478</v>
      </c>
      <c r="F268" t="s">
        <v>479</v>
      </c>
    </row>
    <row r="269" spans="1:6">
      <c r="A269" t="str">
        <f t="shared" si="4"/>
        <v>11S281</v>
      </c>
      <c r="C269">
        <v>11</v>
      </c>
      <c r="D269" t="s">
        <v>1175</v>
      </c>
      <c r="E269" t="s">
        <v>480</v>
      </c>
      <c r="F269" t="s">
        <v>481</v>
      </c>
    </row>
    <row r="270" spans="1:6">
      <c r="A270" t="str">
        <f t="shared" si="4"/>
        <v>11S282</v>
      </c>
      <c r="C270">
        <v>11</v>
      </c>
      <c r="D270" t="s">
        <v>1175</v>
      </c>
      <c r="E270" t="s">
        <v>482</v>
      </c>
      <c r="F270" t="s">
        <v>483</v>
      </c>
    </row>
    <row r="271" spans="1:6">
      <c r="A271" t="str">
        <f t="shared" si="4"/>
        <v>11S283</v>
      </c>
      <c r="C271">
        <v>11</v>
      </c>
      <c r="D271" t="s">
        <v>1175</v>
      </c>
      <c r="E271" t="s">
        <v>484</v>
      </c>
      <c r="F271" t="s">
        <v>485</v>
      </c>
    </row>
    <row r="272" spans="1:6">
      <c r="A272" t="str">
        <f t="shared" si="4"/>
        <v>11S295</v>
      </c>
      <c r="C272">
        <v>11</v>
      </c>
      <c r="D272" t="s">
        <v>1175</v>
      </c>
      <c r="E272" t="s">
        <v>486</v>
      </c>
      <c r="F272" t="s">
        <v>487</v>
      </c>
    </row>
    <row r="273" spans="1:6">
      <c r="A273" t="str">
        <f t="shared" si="4"/>
        <v>11S296</v>
      </c>
      <c r="C273">
        <v>11</v>
      </c>
      <c r="D273" t="s">
        <v>1175</v>
      </c>
      <c r="E273" t="s">
        <v>488</v>
      </c>
      <c r="F273" t="s">
        <v>489</v>
      </c>
    </row>
    <row r="274" spans="1:6">
      <c r="A274" t="str">
        <f t="shared" si="4"/>
        <v>11S297</v>
      </c>
      <c r="C274">
        <v>11</v>
      </c>
      <c r="D274" t="s">
        <v>1175</v>
      </c>
      <c r="E274" t="s">
        <v>490</v>
      </c>
      <c r="F274" t="s">
        <v>491</v>
      </c>
    </row>
    <row r="275" spans="1:6">
      <c r="A275" t="str">
        <f t="shared" si="4"/>
        <v>11S298</v>
      </c>
      <c r="C275">
        <v>11</v>
      </c>
      <c r="D275" t="s">
        <v>1175</v>
      </c>
      <c r="E275" t="s">
        <v>492</v>
      </c>
      <c r="F275" t="s">
        <v>493</v>
      </c>
    </row>
    <row r="276" spans="1:6">
      <c r="A276" t="str">
        <f t="shared" si="4"/>
        <v>11S299</v>
      </c>
      <c r="C276">
        <v>11</v>
      </c>
      <c r="D276" t="s">
        <v>1175</v>
      </c>
      <c r="E276" t="s">
        <v>494</v>
      </c>
      <c r="F276" t="s">
        <v>495</v>
      </c>
    </row>
    <row r="277" spans="1:6">
      <c r="A277" t="str">
        <f t="shared" si="4"/>
        <v>11S300</v>
      </c>
      <c r="C277">
        <v>11</v>
      </c>
      <c r="D277" t="s">
        <v>1175</v>
      </c>
      <c r="E277" t="s">
        <v>496</v>
      </c>
      <c r="F277" t="s">
        <v>497</v>
      </c>
    </row>
    <row r="278" spans="1:6">
      <c r="A278" t="str">
        <f t="shared" si="4"/>
        <v>11S311</v>
      </c>
      <c r="C278">
        <v>11</v>
      </c>
      <c r="D278" t="s">
        <v>1175</v>
      </c>
      <c r="E278" t="s">
        <v>498</v>
      </c>
      <c r="F278" t="s">
        <v>499</v>
      </c>
    </row>
    <row r="279" spans="1:6">
      <c r="A279" t="str">
        <f t="shared" si="4"/>
        <v>11S312</v>
      </c>
      <c r="C279">
        <v>11</v>
      </c>
      <c r="D279" t="s">
        <v>1175</v>
      </c>
      <c r="E279" t="s">
        <v>500</v>
      </c>
      <c r="F279" t="s">
        <v>501</v>
      </c>
    </row>
    <row r="280" spans="1:6">
      <c r="A280" t="str">
        <f t="shared" si="4"/>
        <v>11U006</v>
      </c>
      <c r="C280">
        <v>11</v>
      </c>
      <c r="D280" t="s">
        <v>1175</v>
      </c>
      <c r="E280" t="s">
        <v>167</v>
      </c>
      <c r="F280" t="s">
        <v>502</v>
      </c>
    </row>
    <row r="281" spans="1:6">
      <c r="A281" t="str">
        <f t="shared" si="4"/>
        <v>11U079</v>
      </c>
      <c r="C281">
        <v>11</v>
      </c>
      <c r="D281" t="s">
        <v>1175</v>
      </c>
      <c r="E281" t="s">
        <v>503</v>
      </c>
      <c r="F281" t="s">
        <v>504</v>
      </c>
    </row>
    <row r="282" spans="1:6">
      <c r="A282" t="str">
        <f t="shared" si="4"/>
        <v>11U080</v>
      </c>
      <c r="C282">
        <v>11</v>
      </c>
      <c r="D282" t="s">
        <v>1175</v>
      </c>
      <c r="E282" t="s">
        <v>505</v>
      </c>
      <c r="F282" t="s">
        <v>506</v>
      </c>
    </row>
    <row r="283" spans="1:6">
      <c r="A283" t="str">
        <f t="shared" si="4"/>
        <v>11U081</v>
      </c>
      <c r="C283">
        <v>11</v>
      </c>
      <c r="D283" t="s">
        <v>1175</v>
      </c>
      <c r="E283" t="s">
        <v>507</v>
      </c>
      <c r="F283" t="s">
        <v>508</v>
      </c>
    </row>
    <row r="284" spans="1:6">
      <c r="A284" t="str">
        <f t="shared" si="4"/>
        <v>11U082</v>
      </c>
      <c r="C284">
        <v>11</v>
      </c>
      <c r="D284" t="s">
        <v>1175</v>
      </c>
      <c r="E284" t="s">
        <v>509</v>
      </c>
      <c r="F284" t="s">
        <v>510</v>
      </c>
    </row>
    <row r="285" spans="1:6">
      <c r="A285" t="str">
        <f t="shared" si="4"/>
        <v>11U083</v>
      </c>
      <c r="C285">
        <v>11</v>
      </c>
      <c r="D285" t="s">
        <v>1175</v>
      </c>
      <c r="E285" t="s">
        <v>511</v>
      </c>
      <c r="F285" t="s">
        <v>512</v>
      </c>
    </row>
    <row r="286" spans="1:6">
      <c r="A286" t="str">
        <f t="shared" si="4"/>
        <v>11U085</v>
      </c>
      <c r="C286">
        <v>11</v>
      </c>
      <c r="D286" t="s">
        <v>1175</v>
      </c>
      <c r="E286" t="s">
        <v>513</v>
      </c>
      <c r="F286" t="s">
        <v>514</v>
      </c>
    </row>
    <row r="287" spans="1:6">
      <c r="A287" t="str">
        <f t="shared" si="4"/>
        <v>11W001</v>
      </c>
      <c r="C287">
        <v>11</v>
      </c>
      <c r="D287" t="s">
        <v>1175</v>
      </c>
      <c r="E287" t="s">
        <v>173</v>
      </c>
      <c r="F287" t="s">
        <v>275</v>
      </c>
    </row>
    <row r="288" spans="1:6">
      <c r="A288" t="str">
        <f t="shared" si="4"/>
        <v>12B002</v>
      </c>
      <c r="C288">
        <v>12</v>
      </c>
      <c r="D288" t="s">
        <v>1176</v>
      </c>
      <c r="E288" t="s">
        <v>413</v>
      </c>
      <c r="F288" t="s">
        <v>515</v>
      </c>
    </row>
    <row r="289" spans="1:6">
      <c r="A289" t="str">
        <f t="shared" si="4"/>
        <v>12E010</v>
      </c>
      <c r="C289">
        <v>12</v>
      </c>
      <c r="D289" t="s">
        <v>1176</v>
      </c>
      <c r="E289" t="s">
        <v>132</v>
      </c>
      <c r="F289" t="s">
        <v>516</v>
      </c>
    </row>
    <row r="290" spans="1:6">
      <c r="A290" t="str">
        <f t="shared" si="4"/>
        <v>12E022</v>
      </c>
      <c r="C290">
        <v>12</v>
      </c>
      <c r="D290" t="s">
        <v>1176</v>
      </c>
      <c r="E290" t="s">
        <v>207</v>
      </c>
      <c r="F290" t="s">
        <v>517</v>
      </c>
    </row>
    <row r="291" spans="1:6">
      <c r="A291" t="str">
        <f t="shared" si="4"/>
        <v>12E023</v>
      </c>
      <c r="C291">
        <v>12</v>
      </c>
      <c r="D291" t="s">
        <v>1176</v>
      </c>
      <c r="E291" t="s">
        <v>209</v>
      </c>
      <c r="F291" t="s">
        <v>518</v>
      </c>
    </row>
    <row r="292" spans="1:6">
      <c r="A292" t="str">
        <f t="shared" si="4"/>
        <v>12E025</v>
      </c>
      <c r="C292">
        <v>12</v>
      </c>
      <c r="D292" t="s">
        <v>1176</v>
      </c>
      <c r="E292" t="s">
        <v>211</v>
      </c>
      <c r="F292" t="s">
        <v>519</v>
      </c>
    </row>
    <row r="293" spans="1:6">
      <c r="A293" t="str">
        <f t="shared" si="4"/>
        <v>12E036</v>
      </c>
      <c r="C293">
        <v>12</v>
      </c>
      <c r="D293" t="s">
        <v>1176</v>
      </c>
      <c r="E293" t="s">
        <v>520</v>
      </c>
      <c r="F293" t="s">
        <v>521</v>
      </c>
    </row>
    <row r="294" spans="1:6">
      <c r="A294" t="str">
        <f t="shared" si="4"/>
        <v>12E040</v>
      </c>
      <c r="C294">
        <v>12</v>
      </c>
      <c r="D294" t="s">
        <v>1176</v>
      </c>
      <c r="E294" t="s">
        <v>522</v>
      </c>
      <c r="F294" t="s">
        <v>523</v>
      </c>
    </row>
    <row r="295" spans="1:6">
      <c r="A295" t="str">
        <f t="shared" si="4"/>
        <v>12E041</v>
      </c>
      <c r="C295">
        <v>12</v>
      </c>
      <c r="D295" t="s">
        <v>1176</v>
      </c>
      <c r="E295" t="s">
        <v>524</v>
      </c>
      <c r="F295" t="s">
        <v>525</v>
      </c>
    </row>
    <row r="296" spans="1:6">
      <c r="A296" t="str">
        <f t="shared" si="4"/>
        <v>12G004</v>
      </c>
      <c r="C296">
        <v>12</v>
      </c>
      <c r="D296" t="s">
        <v>1176</v>
      </c>
      <c r="E296" t="s">
        <v>247</v>
      </c>
      <c r="F296" t="s">
        <v>526</v>
      </c>
    </row>
    <row r="297" spans="1:6">
      <c r="A297" t="str">
        <f t="shared" si="4"/>
        <v>12G005</v>
      </c>
      <c r="C297">
        <v>12</v>
      </c>
      <c r="D297" t="s">
        <v>1176</v>
      </c>
      <c r="E297" t="s">
        <v>249</v>
      </c>
      <c r="F297" t="s">
        <v>527</v>
      </c>
    </row>
    <row r="298" spans="1:6">
      <c r="A298" t="str">
        <f t="shared" si="4"/>
        <v>12K011</v>
      </c>
      <c r="C298">
        <v>12</v>
      </c>
      <c r="D298" t="s">
        <v>1176</v>
      </c>
      <c r="E298" t="s">
        <v>528</v>
      </c>
      <c r="F298" t="s">
        <v>529</v>
      </c>
    </row>
    <row r="299" spans="1:6">
      <c r="A299" t="str">
        <f t="shared" si="4"/>
        <v>12K025</v>
      </c>
      <c r="C299">
        <v>12</v>
      </c>
      <c r="D299" t="s">
        <v>1176</v>
      </c>
      <c r="E299" t="s">
        <v>103</v>
      </c>
      <c r="F299" t="s">
        <v>104</v>
      </c>
    </row>
    <row r="300" spans="1:6">
      <c r="A300" t="str">
        <f t="shared" si="4"/>
        <v>12K027</v>
      </c>
      <c r="C300">
        <v>12</v>
      </c>
      <c r="D300" t="s">
        <v>1176</v>
      </c>
      <c r="E300" t="s">
        <v>107</v>
      </c>
      <c r="F300" t="s">
        <v>140</v>
      </c>
    </row>
    <row r="301" spans="1:6">
      <c r="A301" t="str">
        <f t="shared" si="4"/>
        <v>12K028</v>
      </c>
      <c r="C301">
        <v>12</v>
      </c>
      <c r="D301" t="s">
        <v>1176</v>
      </c>
      <c r="E301" t="s">
        <v>255</v>
      </c>
      <c r="F301" t="s">
        <v>530</v>
      </c>
    </row>
    <row r="302" spans="1:6">
      <c r="A302" t="str">
        <f t="shared" si="4"/>
        <v>12M001</v>
      </c>
      <c r="C302">
        <v>12</v>
      </c>
      <c r="D302" t="s">
        <v>1176</v>
      </c>
      <c r="E302" t="s">
        <v>113</v>
      </c>
      <c r="F302" t="s">
        <v>114</v>
      </c>
    </row>
    <row r="303" spans="1:6">
      <c r="A303" t="str">
        <f t="shared" si="4"/>
        <v>12O001</v>
      </c>
      <c r="C303">
        <v>12</v>
      </c>
      <c r="D303" t="s">
        <v>1176</v>
      </c>
      <c r="E303" t="s">
        <v>141</v>
      </c>
      <c r="F303" t="s">
        <v>142</v>
      </c>
    </row>
    <row r="304" spans="1:6">
      <c r="A304" t="str">
        <f t="shared" si="4"/>
        <v>12P012</v>
      </c>
      <c r="C304">
        <v>12</v>
      </c>
      <c r="D304" t="s">
        <v>1176</v>
      </c>
      <c r="E304" t="s">
        <v>531</v>
      </c>
      <c r="F304" t="s">
        <v>532</v>
      </c>
    </row>
    <row r="305" spans="1:6">
      <c r="A305" t="str">
        <f t="shared" si="4"/>
        <v>12P013</v>
      </c>
      <c r="C305">
        <v>12</v>
      </c>
      <c r="D305" t="s">
        <v>1176</v>
      </c>
      <c r="E305" t="s">
        <v>533</v>
      </c>
      <c r="F305" t="s">
        <v>534</v>
      </c>
    </row>
    <row r="306" spans="1:6">
      <c r="A306" t="str">
        <f t="shared" si="4"/>
        <v>12P016</v>
      </c>
      <c r="C306">
        <v>12</v>
      </c>
      <c r="D306" t="s">
        <v>1176</v>
      </c>
      <c r="E306" t="s">
        <v>149</v>
      </c>
      <c r="F306" t="s">
        <v>535</v>
      </c>
    </row>
    <row r="307" spans="1:6">
      <c r="A307" t="str">
        <f t="shared" si="4"/>
        <v>12P018</v>
      </c>
      <c r="C307">
        <v>12</v>
      </c>
      <c r="D307" t="s">
        <v>1176</v>
      </c>
      <c r="E307" t="s">
        <v>151</v>
      </c>
      <c r="F307" t="s">
        <v>536</v>
      </c>
    </row>
    <row r="308" spans="1:6">
      <c r="A308" t="str">
        <f t="shared" si="4"/>
        <v>12P020</v>
      </c>
      <c r="C308">
        <v>12</v>
      </c>
      <c r="D308" t="s">
        <v>1176</v>
      </c>
      <c r="E308" t="s">
        <v>537</v>
      </c>
      <c r="F308" t="s">
        <v>538</v>
      </c>
    </row>
    <row r="309" spans="1:6">
      <c r="A309" t="str">
        <f t="shared" si="4"/>
        <v>12S039</v>
      </c>
      <c r="C309">
        <v>12</v>
      </c>
      <c r="D309" t="s">
        <v>1176</v>
      </c>
      <c r="E309" t="s">
        <v>539</v>
      </c>
      <c r="F309" t="s">
        <v>540</v>
      </c>
    </row>
    <row r="310" spans="1:6">
      <c r="A310" t="str">
        <f t="shared" si="4"/>
        <v>12S200</v>
      </c>
      <c r="C310">
        <v>12</v>
      </c>
      <c r="D310" t="s">
        <v>1176</v>
      </c>
      <c r="E310" t="s">
        <v>541</v>
      </c>
      <c r="F310" t="s">
        <v>542</v>
      </c>
    </row>
    <row r="311" spans="1:6">
      <c r="A311" t="str">
        <f t="shared" si="4"/>
        <v>12S281</v>
      </c>
      <c r="C311">
        <v>12</v>
      </c>
      <c r="D311" t="s">
        <v>1176</v>
      </c>
      <c r="E311" t="s">
        <v>480</v>
      </c>
      <c r="F311" t="s">
        <v>481</v>
      </c>
    </row>
    <row r="312" spans="1:6">
      <c r="A312" t="str">
        <f t="shared" si="4"/>
        <v>12U008</v>
      </c>
      <c r="C312">
        <v>12</v>
      </c>
      <c r="D312" t="s">
        <v>1176</v>
      </c>
      <c r="E312" t="s">
        <v>169</v>
      </c>
      <c r="F312" t="s">
        <v>543</v>
      </c>
    </row>
    <row r="313" spans="1:6">
      <c r="A313" t="str">
        <f t="shared" si="4"/>
        <v>12U009</v>
      </c>
      <c r="C313">
        <v>12</v>
      </c>
      <c r="D313" t="s">
        <v>1176</v>
      </c>
      <c r="E313" t="s">
        <v>544</v>
      </c>
      <c r="F313" t="s">
        <v>545</v>
      </c>
    </row>
    <row r="314" spans="1:6">
      <c r="A314" t="str">
        <f t="shared" si="4"/>
        <v>12U012</v>
      </c>
      <c r="C314">
        <v>12</v>
      </c>
      <c r="D314" t="s">
        <v>1176</v>
      </c>
      <c r="E314" t="s">
        <v>171</v>
      </c>
      <c r="F314" t="s">
        <v>546</v>
      </c>
    </row>
    <row r="315" spans="1:6">
      <c r="A315" t="str">
        <f t="shared" si="4"/>
        <v>12U013</v>
      </c>
      <c r="C315">
        <v>12</v>
      </c>
      <c r="D315" t="s">
        <v>1176</v>
      </c>
      <c r="E315" t="s">
        <v>547</v>
      </c>
      <c r="F315" t="s">
        <v>548</v>
      </c>
    </row>
    <row r="316" spans="1:6">
      <c r="A316" t="str">
        <f t="shared" si="4"/>
        <v>12W001</v>
      </c>
      <c r="C316">
        <v>12</v>
      </c>
      <c r="D316" t="s">
        <v>1176</v>
      </c>
      <c r="E316" t="s">
        <v>173</v>
      </c>
      <c r="F316" t="s">
        <v>174</v>
      </c>
    </row>
    <row r="317" spans="1:6">
      <c r="A317" t="str">
        <f t="shared" si="4"/>
        <v>13A001</v>
      </c>
      <c r="C317">
        <v>13</v>
      </c>
      <c r="D317" t="s">
        <v>1177</v>
      </c>
      <c r="E317" t="s">
        <v>276</v>
      </c>
      <c r="F317" t="s">
        <v>549</v>
      </c>
    </row>
    <row r="318" spans="1:6">
      <c r="A318" t="str">
        <f t="shared" si="4"/>
        <v>13A004</v>
      </c>
      <c r="C318">
        <v>13</v>
      </c>
      <c r="D318" t="s">
        <v>1177</v>
      </c>
      <c r="E318" t="s">
        <v>282</v>
      </c>
      <c r="F318" t="s">
        <v>550</v>
      </c>
    </row>
    <row r="319" spans="1:6">
      <c r="A319" t="str">
        <f t="shared" si="4"/>
        <v>13A005</v>
      </c>
      <c r="C319">
        <v>13</v>
      </c>
      <c r="D319" t="s">
        <v>1177</v>
      </c>
      <c r="E319" t="s">
        <v>1220</v>
      </c>
      <c r="F319" t="s">
        <v>1221</v>
      </c>
    </row>
    <row r="320" spans="1:6">
      <c r="A320" t="str">
        <f t="shared" si="4"/>
        <v>13A006</v>
      </c>
      <c r="C320">
        <v>13</v>
      </c>
      <c r="D320" t="s">
        <v>1177</v>
      </c>
      <c r="E320" t="s">
        <v>551</v>
      </c>
      <c r="F320" t="s">
        <v>552</v>
      </c>
    </row>
    <row r="321" spans="1:6">
      <c r="A321" t="str">
        <f t="shared" si="4"/>
        <v>13A007</v>
      </c>
      <c r="C321">
        <v>13</v>
      </c>
      <c r="D321" t="s">
        <v>1177</v>
      </c>
      <c r="E321" t="s">
        <v>553</v>
      </c>
      <c r="F321" t="s">
        <v>554</v>
      </c>
    </row>
    <row r="322" spans="1:6">
      <c r="A322" t="str">
        <f t="shared" si="4"/>
        <v>13A010</v>
      </c>
      <c r="C322">
        <v>13</v>
      </c>
      <c r="D322" t="s">
        <v>1177</v>
      </c>
      <c r="E322" t="s">
        <v>555</v>
      </c>
      <c r="F322" t="s">
        <v>556</v>
      </c>
    </row>
    <row r="323" spans="1:6">
      <c r="A323" t="str">
        <f t="shared" ref="A323:A386" si="5">C323&amp;E323</f>
        <v>13A026</v>
      </c>
      <c r="C323">
        <v>13</v>
      </c>
      <c r="D323" t="s">
        <v>1177</v>
      </c>
      <c r="E323" t="s">
        <v>310</v>
      </c>
      <c r="F323" t="s">
        <v>311</v>
      </c>
    </row>
    <row r="324" spans="1:6">
      <c r="A324" t="str">
        <f t="shared" si="5"/>
        <v>13E001</v>
      </c>
      <c r="C324">
        <v>13</v>
      </c>
      <c r="D324" t="s">
        <v>1177</v>
      </c>
      <c r="E324" t="s">
        <v>314</v>
      </c>
      <c r="F324" t="s">
        <v>557</v>
      </c>
    </row>
    <row r="325" spans="1:6">
      <c r="A325" t="str">
        <f t="shared" si="5"/>
        <v>13E002</v>
      </c>
      <c r="C325">
        <v>13</v>
      </c>
      <c r="D325" t="s">
        <v>1177</v>
      </c>
      <c r="E325" t="s">
        <v>175</v>
      </c>
      <c r="F325" t="s">
        <v>558</v>
      </c>
    </row>
    <row r="326" spans="1:6">
      <c r="A326" t="str">
        <f t="shared" si="5"/>
        <v>13E003</v>
      </c>
      <c r="C326">
        <v>13</v>
      </c>
      <c r="D326" t="s">
        <v>1177</v>
      </c>
      <c r="E326" t="s">
        <v>124</v>
      </c>
      <c r="F326" t="s">
        <v>1219</v>
      </c>
    </row>
    <row r="327" spans="1:6">
      <c r="A327" t="str">
        <f t="shared" si="5"/>
        <v>13E022</v>
      </c>
      <c r="C327">
        <v>13</v>
      </c>
      <c r="D327" t="s">
        <v>1177</v>
      </c>
      <c r="E327" t="s">
        <v>207</v>
      </c>
      <c r="F327" t="s">
        <v>1026</v>
      </c>
    </row>
    <row r="328" spans="1:6">
      <c r="A328" t="str">
        <f t="shared" si="5"/>
        <v>13E026</v>
      </c>
      <c r="C328">
        <v>13</v>
      </c>
      <c r="D328" t="s">
        <v>1177</v>
      </c>
      <c r="E328" t="s">
        <v>213</v>
      </c>
      <c r="F328" t="s">
        <v>364</v>
      </c>
    </row>
    <row r="329" spans="1:6">
      <c r="A329" t="str">
        <f t="shared" si="5"/>
        <v>13E030</v>
      </c>
      <c r="C329">
        <v>13</v>
      </c>
      <c r="D329" t="s">
        <v>1177</v>
      </c>
      <c r="E329" t="s">
        <v>369</v>
      </c>
      <c r="F329" t="s">
        <v>370</v>
      </c>
    </row>
    <row r="330" spans="1:6">
      <c r="A330" t="str">
        <f t="shared" si="5"/>
        <v>13F036</v>
      </c>
      <c r="C330">
        <v>13</v>
      </c>
      <c r="D330" t="s">
        <v>1177</v>
      </c>
      <c r="E330" t="s">
        <v>1030</v>
      </c>
      <c r="F330" t="s">
        <v>1222</v>
      </c>
    </row>
    <row r="331" spans="1:6">
      <c r="A331" t="str">
        <f t="shared" si="5"/>
        <v>13G001</v>
      </c>
      <c r="C331">
        <v>13</v>
      </c>
      <c r="D331" t="s">
        <v>1177</v>
      </c>
      <c r="E331" t="s">
        <v>241</v>
      </c>
      <c r="F331" t="s">
        <v>1254</v>
      </c>
    </row>
    <row r="332" spans="1:6">
      <c r="A332" t="str">
        <f t="shared" si="5"/>
        <v>13K004</v>
      </c>
      <c r="C332">
        <v>13</v>
      </c>
      <c r="D332" t="s">
        <v>1177</v>
      </c>
      <c r="E332" t="s">
        <v>559</v>
      </c>
      <c r="F332" t="s">
        <v>560</v>
      </c>
    </row>
    <row r="333" spans="1:6">
      <c r="A333" t="str">
        <f t="shared" si="5"/>
        <v>13K005</v>
      </c>
      <c r="C333">
        <v>13</v>
      </c>
      <c r="D333" t="s">
        <v>1177</v>
      </c>
      <c r="E333" t="s">
        <v>380</v>
      </c>
      <c r="F333" t="s">
        <v>381</v>
      </c>
    </row>
    <row r="334" spans="1:6">
      <c r="A334" t="str">
        <f t="shared" si="5"/>
        <v>13K012</v>
      </c>
      <c r="C334">
        <v>13</v>
      </c>
      <c r="D334" t="s">
        <v>1177</v>
      </c>
      <c r="E334" t="s">
        <v>316</v>
      </c>
      <c r="F334" t="s">
        <v>317</v>
      </c>
    </row>
    <row r="335" spans="1:6">
      <c r="A335" t="str">
        <f t="shared" si="5"/>
        <v>13K019</v>
      </c>
      <c r="C335">
        <v>13</v>
      </c>
      <c r="D335" t="s">
        <v>1177</v>
      </c>
      <c r="E335" t="s">
        <v>318</v>
      </c>
      <c r="F335" t="s">
        <v>319</v>
      </c>
    </row>
    <row r="336" spans="1:6">
      <c r="A336" t="str">
        <f t="shared" si="5"/>
        <v>13K027</v>
      </c>
      <c r="C336">
        <v>13</v>
      </c>
      <c r="D336" t="s">
        <v>1177</v>
      </c>
      <c r="E336" t="s">
        <v>107</v>
      </c>
      <c r="F336" t="s">
        <v>140</v>
      </c>
    </row>
    <row r="337" spans="1:6">
      <c r="A337" t="str">
        <f t="shared" si="5"/>
        <v>13K028</v>
      </c>
      <c r="C337">
        <v>13</v>
      </c>
      <c r="D337" t="s">
        <v>1177</v>
      </c>
      <c r="E337" t="s">
        <v>255</v>
      </c>
      <c r="F337" t="s">
        <v>561</v>
      </c>
    </row>
    <row r="338" spans="1:6">
      <c r="A338" t="str">
        <f t="shared" si="5"/>
        <v>13K036</v>
      </c>
      <c r="C338">
        <v>13</v>
      </c>
      <c r="D338" t="s">
        <v>1177</v>
      </c>
      <c r="E338" t="s">
        <v>562</v>
      </c>
      <c r="F338" t="s">
        <v>563</v>
      </c>
    </row>
    <row r="339" spans="1:6">
      <c r="A339" t="str">
        <f t="shared" si="5"/>
        <v>13K040</v>
      </c>
      <c r="C339">
        <v>13</v>
      </c>
      <c r="D339" t="s">
        <v>1177</v>
      </c>
      <c r="E339" t="s">
        <v>394</v>
      </c>
      <c r="F339" t="s">
        <v>1223</v>
      </c>
    </row>
    <row r="340" spans="1:6">
      <c r="A340" t="str">
        <f t="shared" si="5"/>
        <v>13K054</v>
      </c>
      <c r="C340">
        <v>13</v>
      </c>
      <c r="D340" t="s">
        <v>1177</v>
      </c>
      <c r="E340" t="s">
        <v>1241</v>
      </c>
      <c r="F340" t="s">
        <v>1255</v>
      </c>
    </row>
    <row r="341" spans="1:6">
      <c r="A341" t="str">
        <f t="shared" si="5"/>
        <v>13M001</v>
      </c>
      <c r="C341">
        <v>13</v>
      </c>
      <c r="D341" t="s">
        <v>1177</v>
      </c>
      <c r="E341" t="s">
        <v>113</v>
      </c>
      <c r="F341" t="s">
        <v>114</v>
      </c>
    </row>
    <row r="342" spans="1:6">
      <c r="A342" t="str">
        <f t="shared" si="5"/>
        <v>13O001</v>
      </c>
      <c r="C342">
        <v>13</v>
      </c>
      <c r="D342" t="s">
        <v>1177</v>
      </c>
      <c r="E342" t="s">
        <v>141</v>
      </c>
      <c r="F342" t="s">
        <v>142</v>
      </c>
    </row>
    <row r="343" spans="1:6">
      <c r="A343" t="str">
        <f t="shared" si="5"/>
        <v>13P005</v>
      </c>
      <c r="C343">
        <v>13</v>
      </c>
      <c r="D343" t="s">
        <v>1177</v>
      </c>
      <c r="E343" t="s">
        <v>121</v>
      </c>
      <c r="F343" t="s">
        <v>1032</v>
      </c>
    </row>
    <row r="344" spans="1:6">
      <c r="A344" t="str">
        <f t="shared" si="5"/>
        <v>13R001</v>
      </c>
      <c r="C344">
        <v>13</v>
      </c>
      <c r="D344" t="s">
        <v>1177</v>
      </c>
      <c r="E344" t="s">
        <v>109</v>
      </c>
      <c r="F344" t="s">
        <v>564</v>
      </c>
    </row>
    <row r="345" spans="1:6">
      <c r="A345" t="str">
        <f t="shared" si="5"/>
        <v>13R002</v>
      </c>
      <c r="C345">
        <v>13</v>
      </c>
      <c r="D345" t="s">
        <v>1177</v>
      </c>
      <c r="E345" t="s">
        <v>111</v>
      </c>
      <c r="F345" t="s">
        <v>1224</v>
      </c>
    </row>
    <row r="346" spans="1:6">
      <c r="A346" t="str">
        <f t="shared" si="5"/>
        <v>13R025</v>
      </c>
      <c r="C346">
        <v>13</v>
      </c>
      <c r="D346" t="s">
        <v>1177</v>
      </c>
      <c r="E346" t="s">
        <v>405</v>
      </c>
      <c r="F346" t="s">
        <v>324</v>
      </c>
    </row>
    <row r="347" spans="1:6">
      <c r="A347" t="str">
        <f t="shared" si="5"/>
        <v>13W001</v>
      </c>
      <c r="C347">
        <v>13</v>
      </c>
      <c r="D347" t="s">
        <v>1177</v>
      </c>
      <c r="E347" t="s">
        <v>173</v>
      </c>
      <c r="F347" t="s">
        <v>174</v>
      </c>
    </row>
    <row r="348" spans="1:6">
      <c r="A348" t="str">
        <f t="shared" si="5"/>
        <v>14E001</v>
      </c>
      <c r="C348">
        <v>14</v>
      </c>
      <c r="D348" t="s">
        <v>1178</v>
      </c>
      <c r="E348" t="s">
        <v>314</v>
      </c>
      <c r="F348" t="s">
        <v>565</v>
      </c>
    </row>
    <row r="349" spans="1:6">
      <c r="A349" t="str">
        <f t="shared" si="5"/>
        <v>14E002</v>
      </c>
      <c r="C349">
        <v>14</v>
      </c>
      <c r="D349" t="s">
        <v>1178</v>
      </c>
      <c r="E349" t="s">
        <v>175</v>
      </c>
      <c r="F349" t="s">
        <v>566</v>
      </c>
    </row>
    <row r="350" spans="1:6">
      <c r="A350" t="str">
        <f t="shared" si="5"/>
        <v>14E003</v>
      </c>
      <c r="C350">
        <v>14</v>
      </c>
      <c r="D350" t="s">
        <v>1178</v>
      </c>
      <c r="E350" t="s">
        <v>124</v>
      </c>
      <c r="F350" t="s">
        <v>567</v>
      </c>
    </row>
    <row r="351" spans="1:6">
      <c r="A351" t="str">
        <f t="shared" si="5"/>
        <v>14E004</v>
      </c>
      <c r="C351">
        <v>14</v>
      </c>
      <c r="D351" t="s">
        <v>1178</v>
      </c>
      <c r="E351" t="s">
        <v>126</v>
      </c>
      <c r="F351" t="s">
        <v>568</v>
      </c>
    </row>
    <row r="352" spans="1:6">
      <c r="A352" t="str">
        <f t="shared" si="5"/>
        <v>14E005</v>
      </c>
      <c r="C352">
        <v>14</v>
      </c>
      <c r="D352" t="s">
        <v>1178</v>
      </c>
      <c r="E352" t="s">
        <v>415</v>
      </c>
      <c r="F352" t="s">
        <v>569</v>
      </c>
    </row>
    <row r="353" spans="1:6">
      <c r="A353" t="str">
        <f t="shared" si="5"/>
        <v>14E008</v>
      </c>
      <c r="C353">
        <v>14</v>
      </c>
      <c r="D353" t="s">
        <v>1178</v>
      </c>
      <c r="E353" t="s">
        <v>130</v>
      </c>
      <c r="F353" t="s">
        <v>570</v>
      </c>
    </row>
    <row r="354" spans="1:6">
      <c r="A354" t="str">
        <f t="shared" si="5"/>
        <v>14E009</v>
      </c>
      <c r="C354">
        <v>14</v>
      </c>
      <c r="D354" t="s">
        <v>1178</v>
      </c>
      <c r="E354" t="s">
        <v>357</v>
      </c>
      <c r="F354" t="s">
        <v>571</v>
      </c>
    </row>
    <row r="355" spans="1:6">
      <c r="A355" t="str">
        <f t="shared" si="5"/>
        <v>14E011</v>
      </c>
      <c r="C355">
        <v>14</v>
      </c>
      <c r="D355" t="s">
        <v>1178</v>
      </c>
      <c r="E355" t="s">
        <v>192</v>
      </c>
      <c r="F355" t="s">
        <v>572</v>
      </c>
    </row>
    <row r="356" spans="1:6">
      <c r="A356" t="str">
        <f t="shared" si="5"/>
        <v>14E012</v>
      </c>
      <c r="C356">
        <v>14</v>
      </c>
      <c r="D356" t="s">
        <v>1178</v>
      </c>
      <c r="E356" t="s">
        <v>134</v>
      </c>
      <c r="F356" t="s">
        <v>573</v>
      </c>
    </row>
    <row r="357" spans="1:6">
      <c r="A357" t="str">
        <f t="shared" si="5"/>
        <v>14E016</v>
      </c>
      <c r="C357">
        <v>14</v>
      </c>
      <c r="D357" t="s">
        <v>1178</v>
      </c>
      <c r="E357" t="s">
        <v>195</v>
      </c>
      <c r="F357" t="s">
        <v>748</v>
      </c>
    </row>
    <row r="358" spans="1:6">
      <c r="A358" t="str">
        <f t="shared" si="5"/>
        <v>14M001</v>
      </c>
      <c r="C358">
        <v>14</v>
      </c>
      <c r="D358" t="s">
        <v>1178</v>
      </c>
      <c r="E358" t="s">
        <v>113</v>
      </c>
      <c r="F358" t="s">
        <v>114</v>
      </c>
    </row>
    <row r="359" spans="1:6">
      <c r="A359" t="str">
        <f t="shared" si="5"/>
        <v>14O001</v>
      </c>
      <c r="C359">
        <v>14</v>
      </c>
      <c r="D359" t="s">
        <v>1178</v>
      </c>
      <c r="E359" t="s">
        <v>141</v>
      </c>
      <c r="F359" t="s">
        <v>142</v>
      </c>
    </row>
    <row r="360" spans="1:6">
      <c r="A360" t="str">
        <f t="shared" si="5"/>
        <v>14P001</v>
      </c>
      <c r="C360">
        <v>14</v>
      </c>
      <c r="D360" t="s">
        <v>1178</v>
      </c>
      <c r="E360" t="s">
        <v>115</v>
      </c>
      <c r="F360" t="s">
        <v>574</v>
      </c>
    </row>
    <row r="361" spans="1:6">
      <c r="A361" t="str">
        <f t="shared" si="5"/>
        <v>14P002</v>
      </c>
      <c r="C361">
        <v>14</v>
      </c>
      <c r="D361" t="s">
        <v>1178</v>
      </c>
      <c r="E361" t="s">
        <v>117</v>
      </c>
      <c r="F361" t="s">
        <v>575</v>
      </c>
    </row>
    <row r="362" spans="1:6">
      <c r="A362" t="str">
        <f t="shared" si="5"/>
        <v>14R002</v>
      </c>
      <c r="C362">
        <v>14</v>
      </c>
      <c r="D362" t="s">
        <v>1178</v>
      </c>
      <c r="E362" t="s">
        <v>111</v>
      </c>
      <c r="F362" t="s">
        <v>576</v>
      </c>
    </row>
    <row r="363" spans="1:6">
      <c r="A363" t="str">
        <f t="shared" si="5"/>
        <v>14R003</v>
      </c>
      <c r="C363">
        <v>14</v>
      </c>
      <c r="D363" t="s">
        <v>1178</v>
      </c>
      <c r="E363" t="s">
        <v>577</v>
      </c>
      <c r="F363" t="s">
        <v>578</v>
      </c>
    </row>
    <row r="364" spans="1:6">
      <c r="A364" t="str">
        <f t="shared" si="5"/>
        <v>14S043</v>
      </c>
      <c r="C364">
        <v>14</v>
      </c>
      <c r="D364" t="s">
        <v>1178</v>
      </c>
      <c r="E364" t="s">
        <v>579</v>
      </c>
      <c r="F364" t="s">
        <v>580</v>
      </c>
    </row>
    <row r="365" spans="1:6">
      <c r="A365" t="str">
        <f t="shared" si="5"/>
        <v>14S280</v>
      </c>
      <c r="C365">
        <v>14</v>
      </c>
      <c r="D365" t="s">
        <v>1178</v>
      </c>
      <c r="E365" t="s">
        <v>581</v>
      </c>
      <c r="F365" t="s">
        <v>582</v>
      </c>
    </row>
    <row r="366" spans="1:6">
      <c r="A366" t="str">
        <f t="shared" si="5"/>
        <v>14U100</v>
      </c>
      <c r="C366">
        <v>14</v>
      </c>
      <c r="D366" t="s">
        <v>1178</v>
      </c>
      <c r="E366" t="s">
        <v>583</v>
      </c>
      <c r="F366" t="s">
        <v>584</v>
      </c>
    </row>
    <row r="367" spans="1:6">
      <c r="A367" t="str">
        <f t="shared" si="5"/>
        <v>14W001</v>
      </c>
      <c r="C367">
        <v>14</v>
      </c>
      <c r="D367" t="s">
        <v>1178</v>
      </c>
      <c r="E367" t="s">
        <v>173</v>
      </c>
      <c r="F367" t="s">
        <v>275</v>
      </c>
    </row>
    <row r="368" spans="1:6">
      <c r="A368" t="str">
        <f t="shared" si="5"/>
        <v>15E001</v>
      </c>
      <c r="C368">
        <v>15</v>
      </c>
      <c r="D368" t="s">
        <v>1179</v>
      </c>
      <c r="E368" t="s">
        <v>314</v>
      </c>
      <c r="F368" t="s">
        <v>585</v>
      </c>
    </row>
    <row r="369" spans="1:6">
      <c r="A369" t="str">
        <f t="shared" si="5"/>
        <v>15E002</v>
      </c>
      <c r="C369">
        <v>15</v>
      </c>
      <c r="D369" t="s">
        <v>1179</v>
      </c>
      <c r="E369" t="s">
        <v>175</v>
      </c>
      <c r="F369" t="s">
        <v>586</v>
      </c>
    </row>
    <row r="370" spans="1:6">
      <c r="A370" t="str">
        <f t="shared" si="5"/>
        <v>15E003</v>
      </c>
      <c r="C370">
        <v>15</v>
      </c>
      <c r="D370" t="s">
        <v>1179</v>
      </c>
      <c r="E370" t="s">
        <v>124</v>
      </c>
      <c r="F370" t="s">
        <v>587</v>
      </c>
    </row>
    <row r="371" spans="1:6">
      <c r="A371" t="str">
        <f t="shared" si="5"/>
        <v>15E006</v>
      </c>
      <c r="C371">
        <v>15</v>
      </c>
      <c r="D371" t="s">
        <v>1179</v>
      </c>
      <c r="E371" t="s">
        <v>128</v>
      </c>
      <c r="F371" t="s">
        <v>588</v>
      </c>
    </row>
    <row r="372" spans="1:6">
      <c r="A372" t="str">
        <f t="shared" si="5"/>
        <v>15E014</v>
      </c>
      <c r="C372">
        <v>15</v>
      </c>
      <c r="D372" t="s">
        <v>1179</v>
      </c>
      <c r="E372" t="s">
        <v>589</v>
      </c>
      <c r="F372" t="s">
        <v>590</v>
      </c>
    </row>
    <row r="373" spans="1:6">
      <c r="A373" t="str">
        <f t="shared" si="5"/>
        <v>15G001</v>
      </c>
      <c r="C373">
        <v>15</v>
      </c>
      <c r="D373" t="s">
        <v>1179</v>
      </c>
      <c r="E373" t="s">
        <v>241</v>
      </c>
      <c r="F373" t="s">
        <v>591</v>
      </c>
    </row>
    <row r="374" spans="1:6">
      <c r="A374" t="str">
        <f t="shared" si="5"/>
        <v>15K027</v>
      </c>
      <c r="C374">
        <v>15</v>
      </c>
      <c r="D374" t="s">
        <v>1179</v>
      </c>
      <c r="E374" t="s">
        <v>107</v>
      </c>
      <c r="F374" t="s">
        <v>140</v>
      </c>
    </row>
    <row r="375" spans="1:6">
      <c r="A375" t="str">
        <f t="shared" si="5"/>
        <v>15K049</v>
      </c>
      <c r="C375">
        <v>15</v>
      </c>
      <c r="D375" t="s">
        <v>1179</v>
      </c>
      <c r="E375" t="s">
        <v>592</v>
      </c>
      <c r="F375" t="s">
        <v>593</v>
      </c>
    </row>
    <row r="376" spans="1:6">
      <c r="A376" t="str">
        <f t="shared" si="5"/>
        <v>15L001</v>
      </c>
      <c r="C376">
        <v>15</v>
      </c>
      <c r="D376" t="s">
        <v>1179</v>
      </c>
      <c r="E376" t="s">
        <v>594</v>
      </c>
      <c r="F376" t="s">
        <v>595</v>
      </c>
    </row>
    <row r="377" spans="1:6">
      <c r="A377" t="str">
        <f t="shared" si="5"/>
        <v>15M001</v>
      </c>
      <c r="C377">
        <v>15</v>
      </c>
      <c r="D377" t="s">
        <v>1179</v>
      </c>
      <c r="E377" t="s">
        <v>113</v>
      </c>
      <c r="F377" t="s">
        <v>114</v>
      </c>
    </row>
    <row r="378" spans="1:6">
      <c r="A378" t="str">
        <f t="shared" si="5"/>
        <v>15O001</v>
      </c>
      <c r="C378">
        <v>15</v>
      </c>
      <c r="D378" t="s">
        <v>1179</v>
      </c>
      <c r="E378" t="s">
        <v>141</v>
      </c>
      <c r="F378" t="s">
        <v>142</v>
      </c>
    </row>
    <row r="379" spans="1:6">
      <c r="A379" t="str">
        <f t="shared" si="5"/>
        <v>15P003</v>
      </c>
      <c r="C379">
        <v>15</v>
      </c>
      <c r="D379" t="s">
        <v>1179</v>
      </c>
      <c r="E379" t="s">
        <v>119</v>
      </c>
      <c r="F379" t="s">
        <v>596</v>
      </c>
    </row>
    <row r="380" spans="1:6">
      <c r="A380" t="str">
        <f t="shared" si="5"/>
        <v>15P004</v>
      </c>
      <c r="C380">
        <v>15</v>
      </c>
      <c r="D380" t="s">
        <v>1179</v>
      </c>
      <c r="E380" t="s">
        <v>262</v>
      </c>
      <c r="F380" t="s">
        <v>597</v>
      </c>
    </row>
    <row r="381" spans="1:6">
      <c r="A381" t="str">
        <f t="shared" si="5"/>
        <v>15P005</v>
      </c>
      <c r="C381">
        <v>15</v>
      </c>
      <c r="D381" t="s">
        <v>1179</v>
      </c>
      <c r="E381" t="s">
        <v>121</v>
      </c>
      <c r="F381" t="s">
        <v>598</v>
      </c>
    </row>
    <row r="382" spans="1:6">
      <c r="A382" t="str">
        <f t="shared" si="5"/>
        <v>15R002</v>
      </c>
      <c r="C382">
        <v>15</v>
      </c>
      <c r="D382" t="s">
        <v>1179</v>
      </c>
      <c r="E382" t="s">
        <v>111</v>
      </c>
      <c r="F382" t="s">
        <v>599</v>
      </c>
    </row>
    <row r="383" spans="1:6">
      <c r="A383" t="str">
        <f t="shared" si="5"/>
        <v>15R003</v>
      </c>
      <c r="C383">
        <v>15</v>
      </c>
      <c r="D383" t="s">
        <v>1179</v>
      </c>
      <c r="E383" t="s">
        <v>577</v>
      </c>
      <c r="F383" t="s">
        <v>600</v>
      </c>
    </row>
    <row r="384" spans="1:6">
      <c r="A384" t="str">
        <f t="shared" si="5"/>
        <v>15S177</v>
      </c>
      <c r="C384">
        <v>15</v>
      </c>
      <c r="D384" t="s">
        <v>1179</v>
      </c>
      <c r="E384" t="s">
        <v>601</v>
      </c>
      <c r="F384" t="s">
        <v>602</v>
      </c>
    </row>
    <row r="385" spans="1:6">
      <c r="A385" t="str">
        <f t="shared" si="5"/>
        <v>15S213</v>
      </c>
      <c r="C385">
        <v>15</v>
      </c>
      <c r="D385" t="s">
        <v>1179</v>
      </c>
      <c r="E385" t="s">
        <v>603</v>
      </c>
      <c r="F385" t="s">
        <v>604</v>
      </c>
    </row>
    <row r="386" spans="1:6">
      <c r="A386" t="str">
        <f t="shared" si="5"/>
        <v>15S273</v>
      </c>
      <c r="C386">
        <v>15</v>
      </c>
      <c r="D386" t="s">
        <v>1179</v>
      </c>
      <c r="E386" t="s">
        <v>605</v>
      </c>
      <c r="F386" t="s">
        <v>606</v>
      </c>
    </row>
    <row r="387" spans="1:6">
      <c r="A387" t="str">
        <f t="shared" ref="A387:A450" si="6">C387&amp;E387</f>
        <v>15S281</v>
      </c>
      <c r="C387">
        <v>15</v>
      </c>
      <c r="D387" t="s">
        <v>1179</v>
      </c>
      <c r="E387" t="s">
        <v>480</v>
      </c>
      <c r="F387" t="s">
        <v>481</v>
      </c>
    </row>
    <row r="388" spans="1:6">
      <c r="A388" t="str">
        <f t="shared" si="6"/>
        <v>15U001</v>
      </c>
      <c r="C388">
        <v>15</v>
      </c>
      <c r="D388" t="s">
        <v>1179</v>
      </c>
      <c r="E388" t="s">
        <v>406</v>
      </c>
      <c r="F388" t="s">
        <v>607</v>
      </c>
    </row>
    <row r="389" spans="1:6">
      <c r="A389" t="str">
        <f t="shared" si="6"/>
        <v>15U003</v>
      </c>
      <c r="C389">
        <v>15</v>
      </c>
      <c r="D389" t="s">
        <v>1179</v>
      </c>
      <c r="E389" t="s">
        <v>608</v>
      </c>
      <c r="F389" t="s">
        <v>609</v>
      </c>
    </row>
    <row r="390" spans="1:6">
      <c r="A390" t="str">
        <f t="shared" si="6"/>
        <v>15W001</v>
      </c>
      <c r="C390">
        <v>15</v>
      </c>
      <c r="D390" t="s">
        <v>1179</v>
      </c>
      <c r="E390" t="s">
        <v>173</v>
      </c>
      <c r="F390" t="s">
        <v>275</v>
      </c>
    </row>
    <row r="391" spans="1:6">
      <c r="A391" t="str">
        <f t="shared" si="6"/>
        <v>16E001</v>
      </c>
      <c r="C391">
        <v>16</v>
      </c>
      <c r="D391" t="s">
        <v>1180</v>
      </c>
      <c r="E391" t="s">
        <v>314</v>
      </c>
      <c r="F391" t="s">
        <v>610</v>
      </c>
    </row>
    <row r="392" spans="1:6">
      <c r="A392" t="str">
        <f t="shared" si="6"/>
        <v>16E005</v>
      </c>
      <c r="C392">
        <v>16</v>
      </c>
      <c r="D392" t="s">
        <v>1180</v>
      </c>
      <c r="E392" t="s">
        <v>415</v>
      </c>
      <c r="F392" t="s">
        <v>611</v>
      </c>
    </row>
    <row r="393" spans="1:6">
      <c r="A393" t="str">
        <f t="shared" si="6"/>
        <v>16E006</v>
      </c>
      <c r="C393">
        <v>16</v>
      </c>
      <c r="D393" t="s">
        <v>1180</v>
      </c>
      <c r="E393" t="s">
        <v>128</v>
      </c>
      <c r="F393" t="s">
        <v>612</v>
      </c>
    </row>
    <row r="394" spans="1:6">
      <c r="A394" t="str">
        <f t="shared" si="6"/>
        <v>16E009</v>
      </c>
      <c r="C394">
        <v>16</v>
      </c>
      <c r="D394" t="s">
        <v>1180</v>
      </c>
      <c r="E394" t="s">
        <v>357</v>
      </c>
      <c r="F394" t="s">
        <v>613</v>
      </c>
    </row>
    <row r="395" spans="1:6">
      <c r="A395" t="str">
        <f t="shared" si="6"/>
        <v>16E014</v>
      </c>
      <c r="C395">
        <v>16</v>
      </c>
      <c r="D395" t="s">
        <v>1180</v>
      </c>
      <c r="E395" t="s">
        <v>589</v>
      </c>
      <c r="F395" t="s">
        <v>614</v>
      </c>
    </row>
    <row r="396" spans="1:6">
      <c r="A396" t="str">
        <f t="shared" si="6"/>
        <v>16E015</v>
      </c>
      <c r="C396">
        <v>16</v>
      </c>
      <c r="D396" t="s">
        <v>1180</v>
      </c>
      <c r="E396" t="s">
        <v>136</v>
      </c>
      <c r="F396" t="s">
        <v>615</v>
      </c>
    </row>
    <row r="397" spans="1:6">
      <c r="A397" t="str">
        <f t="shared" si="6"/>
        <v>16E016</v>
      </c>
      <c r="C397">
        <v>16</v>
      </c>
      <c r="D397" t="s">
        <v>1180</v>
      </c>
      <c r="E397" t="s">
        <v>195</v>
      </c>
      <c r="F397" t="s">
        <v>616</v>
      </c>
    </row>
    <row r="398" spans="1:6">
      <c r="A398" t="str">
        <f t="shared" si="6"/>
        <v>16G003</v>
      </c>
      <c r="C398">
        <v>16</v>
      </c>
      <c r="D398" t="s">
        <v>1180</v>
      </c>
      <c r="E398" t="s">
        <v>245</v>
      </c>
      <c r="F398" t="s">
        <v>617</v>
      </c>
    </row>
    <row r="399" spans="1:6">
      <c r="A399" t="str">
        <f t="shared" si="6"/>
        <v>16G005</v>
      </c>
      <c r="C399">
        <v>16</v>
      </c>
      <c r="D399" t="s">
        <v>1180</v>
      </c>
      <c r="E399" t="s">
        <v>249</v>
      </c>
      <c r="F399" t="s">
        <v>618</v>
      </c>
    </row>
    <row r="400" spans="1:6">
      <c r="A400" t="str">
        <f t="shared" si="6"/>
        <v>16G010</v>
      </c>
      <c r="C400">
        <v>16</v>
      </c>
      <c r="D400" t="s">
        <v>1180</v>
      </c>
      <c r="E400" t="s">
        <v>619</v>
      </c>
      <c r="F400" t="s">
        <v>620</v>
      </c>
    </row>
    <row r="401" spans="1:6">
      <c r="A401" t="str">
        <f t="shared" si="6"/>
        <v>16G026</v>
      </c>
      <c r="C401">
        <v>16</v>
      </c>
      <c r="D401" t="s">
        <v>1180</v>
      </c>
      <c r="E401" t="s">
        <v>621</v>
      </c>
      <c r="F401" t="s">
        <v>622</v>
      </c>
    </row>
    <row r="402" spans="1:6">
      <c r="A402" t="str">
        <f t="shared" si="6"/>
        <v>16G030</v>
      </c>
      <c r="C402">
        <v>16</v>
      </c>
      <c r="D402" t="s">
        <v>1180</v>
      </c>
      <c r="E402" t="s">
        <v>623</v>
      </c>
      <c r="F402" t="s">
        <v>624</v>
      </c>
    </row>
    <row r="403" spans="1:6">
      <c r="A403" t="str">
        <f t="shared" si="6"/>
        <v>16G031</v>
      </c>
      <c r="C403">
        <v>16</v>
      </c>
      <c r="D403" t="s">
        <v>1180</v>
      </c>
      <c r="E403" t="s">
        <v>625</v>
      </c>
      <c r="F403" t="s">
        <v>626</v>
      </c>
    </row>
    <row r="404" spans="1:6">
      <c r="A404" t="str">
        <f t="shared" si="6"/>
        <v>16K007</v>
      </c>
      <c r="C404">
        <v>16</v>
      </c>
      <c r="D404" t="s">
        <v>1180</v>
      </c>
      <c r="E404" t="s">
        <v>627</v>
      </c>
      <c r="F404" t="s">
        <v>628</v>
      </c>
    </row>
    <row r="405" spans="1:6">
      <c r="A405" t="str">
        <f t="shared" si="6"/>
        <v>16K025</v>
      </c>
      <c r="C405">
        <v>16</v>
      </c>
      <c r="D405" t="s">
        <v>1180</v>
      </c>
      <c r="E405" t="s">
        <v>103</v>
      </c>
      <c r="F405" t="s">
        <v>104</v>
      </c>
    </row>
    <row r="406" spans="1:6">
      <c r="A406" t="str">
        <f t="shared" si="6"/>
        <v>16K028</v>
      </c>
      <c r="C406">
        <v>16</v>
      </c>
      <c r="D406" t="s">
        <v>1180</v>
      </c>
      <c r="E406" t="s">
        <v>255</v>
      </c>
      <c r="F406" t="s">
        <v>256</v>
      </c>
    </row>
    <row r="407" spans="1:6">
      <c r="A407" t="str">
        <f t="shared" si="6"/>
        <v>16K111</v>
      </c>
      <c r="C407">
        <v>16</v>
      </c>
      <c r="D407" t="s">
        <v>1180</v>
      </c>
      <c r="E407" t="s">
        <v>629</v>
      </c>
      <c r="F407" t="s">
        <v>630</v>
      </c>
    </row>
    <row r="408" spans="1:6">
      <c r="A408" t="str">
        <f t="shared" si="6"/>
        <v>16K129</v>
      </c>
      <c r="C408">
        <v>16</v>
      </c>
      <c r="D408" t="s">
        <v>1180</v>
      </c>
      <c r="E408" t="s">
        <v>631</v>
      </c>
      <c r="F408" t="s">
        <v>632</v>
      </c>
    </row>
    <row r="409" spans="1:6">
      <c r="A409" t="str">
        <f t="shared" si="6"/>
        <v>16K133</v>
      </c>
      <c r="C409">
        <v>16</v>
      </c>
      <c r="D409" t="s">
        <v>1180</v>
      </c>
      <c r="E409" t="s">
        <v>633</v>
      </c>
      <c r="F409" t="s">
        <v>634</v>
      </c>
    </row>
    <row r="410" spans="1:6">
      <c r="A410" t="str">
        <f t="shared" si="6"/>
        <v>16K138</v>
      </c>
      <c r="C410">
        <v>16</v>
      </c>
      <c r="D410" t="s">
        <v>1180</v>
      </c>
      <c r="E410" t="s">
        <v>635</v>
      </c>
      <c r="F410" t="s">
        <v>636</v>
      </c>
    </row>
    <row r="411" spans="1:6">
      <c r="A411" t="str">
        <f t="shared" si="6"/>
        <v>16K140</v>
      </c>
      <c r="C411">
        <v>16</v>
      </c>
      <c r="D411" t="s">
        <v>1180</v>
      </c>
      <c r="E411" t="s">
        <v>637</v>
      </c>
      <c r="F411" t="s">
        <v>638</v>
      </c>
    </row>
    <row r="412" spans="1:6">
      <c r="A412" t="str">
        <f t="shared" si="6"/>
        <v>16K141</v>
      </c>
      <c r="C412">
        <v>16</v>
      </c>
      <c r="D412" t="s">
        <v>1180</v>
      </c>
      <c r="E412" t="s">
        <v>639</v>
      </c>
      <c r="F412" t="s">
        <v>640</v>
      </c>
    </row>
    <row r="413" spans="1:6">
      <c r="A413" t="str">
        <f t="shared" si="6"/>
        <v>16M001</v>
      </c>
      <c r="C413">
        <v>16</v>
      </c>
      <c r="D413" t="s">
        <v>1180</v>
      </c>
      <c r="E413" t="s">
        <v>113</v>
      </c>
      <c r="F413" t="s">
        <v>114</v>
      </c>
    </row>
    <row r="414" spans="1:6">
      <c r="A414" t="str">
        <f t="shared" si="6"/>
        <v>16N001</v>
      </c>
      <c r="C414">
        <v>16</v>
      </c>
      <c r="D414" t="s">
        <v>1180</v>
      </c>
      <c r="E414" t="s">
        <v>641</v>
      </c>
      <c r="F414" t="s">
        <v>642</v>
      </c>
    </row>
    <row r="415" spans="1:6">
      <c r="A415" t="str">
        <f t="shared" si="6"/>
        <v>16O001</v>
      </c>
      <c r="C415">
        <v>16</v>
      </c>
      <c r="D415" t="s">
        <v>1180</v>
      </c>
      <c r="E415" t="s">
        <v>141</v>
      </c>
      <c r="F415" t="s">
        <v>142</v>
      </c>
    </row>
    <row r="416" spans="1:6">
      <c r="A416" t="str">
        <f t="shared" si="6"/>
        <v>16P001</v>
      </c>
      <c r="C416">
        <v>16</v>
      </c>
      <c r="D416" t="s">
        <v>1180</v>
      </c>
      <c r="E416" t="s">
        <v>115</v>
      </c>
      <c r="F416" t="s">
        <v>643</v>
      </c>
    </row>
    <row r="417" spans="1:6">
      <c r="A417" t="str">
        <f t="shared" si="6"/>
        <v>16P002</v>
      </c>
      <c r="C417">
        <v>16</v>
      </c>
      <c r="D417" t="s">
        <v>1180</v>
      </c>
      <c r="E417" t="s">
        <v>117</v>
      </c>
      <c r="F417" t="s">
        <v>644</v>
      </c>
    </row>
    <row r="418" spans="1:6">
      <c r="A418" t="str">
        <f t="shared" si="6"/>
        <v>16P003</v>
      </c>
      <c r="C418">
        <v>16</v>
      </c>
      <c r="D418" t="s">
        <v>1180</v>
      </c>
      <c r="E418" t="s">
        <v>119</v>
      </c>
      <c r="F418" t="s">
        <v>645</v>
      </c>
    </row>
    <row r="419" spans="1:6">
      <c r="A419" t="str">
        <f t="shared" si="6"/>
        <v>16R015</v>
      </c>
      <c r="C419">
        <v>16</v>
      </c>
      <c r="D419" t="s">
        <v>1180</v>
      </c>
      <c r="E419" t="s">
        <v>646</v>
      </c>
      <c r="F419" t="s">
        <v>647</v>
      </c>
    </row>
    <row r="420" spans="1:6">
      <c r="A420" t="str">
        <f t="shared" si="6"/>
        <v>16R017</v>
      </c>
      <c r="C420">
        <v>16</v>
      </c>
      <c r="D420" t="s">
        <v>1180</v>
      </c>
      <c r="E420" t="s">
        <v>648</v>
      </c>
      <c r="F420" t="s">
        <v>649</v>
      </c>
    </row>
    <row r="421" spans="1:6">
      <c r="A421" t="str">
        <f t="shared" si="6"/>
        <v>16R018</v>
      </c>
      <c r="C421">
        <v>16</v>
      </c>
      <c r="D421" t="s">
        <v>1180</v>
      </c>
      <c r="E421" t="s">
        <v>321</v>
      </c>
      <c r="F421" t="s">
        <v>650</v>
      </c>
    </row>
    <row r="422" spans="1:6">
      <c r="A422" t="str">
        <f t="shared" si="6"/>
        <v>16S046</v>
      </c>
      <c r="C422">
        <v>16</v>
      </c>
      <c r="D422" t="s">
        <v>1180</v>
      </c>
      <c r="E422" t="s">
        <v>651</v>
      </c>
      <c r="F422" t="s">
        <v>652</v>
      </c>
    </row>
    <row r="423" spans="1:6">
      <c r="A423" t="str">
        <f t="shared" si="6"/>
        <v>16S074</v>
      </c>
      <c r="C423">
        <v>16</v>
      </c>
      <c r="D423" t="s">
        <v>1180</v>
      </c>
      <c r="E423" t="s">
        <v>653</v>
      </c>
      <c r="F423" t="s">
        <v>654</v>
      </c>
    </row>
    <row r="424" spans="1:6">
      <c r="A424" t="str">
        <f t="shared" si="6"/>
        <v>16S217</v>
      </c>
      <c r="C424">
        <v>16</v>
      </c>
      <c r="D424" t="s">
        <v>1180</v>
      </c>
      <c r="E424" t="s">
        <v>655</v>
      </c>
      <c r="F424" t="s">
        <v>656</v>
      </c>
    </row>
    <row r="425" spans="1:6">
      <c r="A425" t="str">
        <f t="shared" si="6"/>
        <v>16S219</v>
      </c>
      <c r="C425">
        <v>16</v>
      </c>
      <c r="D425" t="s">
        <v>1180</v>
      </c>
      <c r="E425" t="s">
        <v>657</v>
      </c>
      <c r="F425" t="s">
        <v>658</v>
      </c>
    </row>
    <row r="426" spans="1:6">
      <c r="A426" t="str">
        <f t="shared" si="6"/>
        <v>16U001</v>
      </c>
      <c r="C426">
        <v>16</v>
      </c>
      <c r="D426" t="s">
        <v>1180</v>
      </c>
      <c r="E426" t="s">
        <v>406</v>
      </c>
      <c r="F426" t="s">
        <v>659</v>
      </c>
    </row>
    <row r="427" spans="1:6">
      <c r="A427" t="str">
        <f t="shared" si="6"/>
        <v>16U007</v>
      </c>
      <c r="C427">
        <v>16</v>
      </c>
      <c r="D427" t="s">
        <v>1180</v>
      </c>
      <c r="E427" t="s">
        <v>660</v>
      </c>
      <c r="F427" t="s">
        <v>661</v>
      </c>
    </row>
    <row r="428" spans="1:6">
      <c r="A428" t="str">
        <f t="shared" si="6"/>
        <v>16U008</v>
      </c>
      <c r="C428">
        <v>16</v>
      </c>
      <c r="D428" t="s">
        <v>1180</v>
      </c>
      <c r="E428" t="s">
        <v>169</v>
      </c>
      <c r="F428" t="s">
        <v>662</v>
      </c>
    </row>
    <row r="429" spans="1:6">
      <c r="A429" t="str">
        <f t="shared" si="6"/>
        <v>16U012</v>
      </c>
      <c r="C429">
        <v>16</v>
      </c>
      <c r="D429" t="s">
        <v>1180</v>
      </c>
      <c r="E429" t="s">
        <v>171</v>
      </c>
      <c r="F429" t="s">
        <v>663</v>
      </c>
    </row>
    <row r="430" spans="1:6">
      <c r="A430" t="str">
        <f t="shared" si="6"/>
        <v>16U015</v>
      </c>
      <c r="C430">
        <v>16</v>
      </c>
      <c r="D430" t="s">
        <v>1180</v>
      </c>
      <c r="E430" t="s">
        <v>664</v>
      </c>
      <c r="F430" t="s">
        <v>665</v>
      </c>
    </row>
    <row r="431" spans="1:6">
      <c r="A431" t="str">
        <f t="shared" si="6"/>
        <v>16U020</v>
      </c>
      <c r="C431">
        <v>16</v>
      </c>
      <c r="D431" t="s">
        <v>1180</v>
      </c>
      <c r="E431" t="s">
        <v>666</v>
      </c>
      <c r="F431" t="s">
        <v>667</v>
      </c>
    </row>
    <row r="432" spans="1:6">
      <c r="A432" t="str">
        <f t="shared" si="6"/>
        <v>16U032</v>
      </c>
      <c r="C432">
        <v>16</v>
      </c>
      <c r="D432" t="s">
        <v>1180</v>
      </c>
      <c r="E432" t="s">
        <v>668</v>
      </c>
      <c r="F432" t="s">
        <v>669</v>
      </c>
    </row>
    <row r="433" spans="1:6">
      <c r="A433" t="str">
        <f t="shared" si="6"/>
        <v>16U040</v>
      </c>
      <c r="C433">
        <v>16</v>
      </c>
      <c r="D433" t="s">
        <v>1180</v>
      </c>
      <c r="E433" t="s">
        <v>670</v>
      </c>
      <c r="F433" t="s">
        <v>671</v>
      </c>
    </row>
    <row r="434" spans="1:6">
      <c r="A434" t="str">
        <f t="shared" si="6"/>
        <v>16U041</v>
      </c>
      <c r="C434">
        <v>16</v>
      </c>
      <c r="D434" t="s">
        <v>1180</v>
      </c>
      <c r="E434" t="s">
        <v>672</v>
      </c>
      <c r="F434" t="s">
        <v>673</v>
      </c>
    </row>
    <row r="435" spans="1:6">
      <c r="A435" t="str">
        <f t="shared" si="6"/>
        <v>16W001</v>
      </c>
      <c r="C435">
        <v>16</v>
      </c>
      <c r="D435" t="s">
        <v>1180</v>
      </c>
      <c r="E435" t="s">
        <v>173</v>
      </c>
      <c r="F435" t="s">
        <v>275</v>
      </c>
    </row>
    <row r="436" spans="1:6">
      <c r="A436" t="str">
        <f t="shared" si="6"/>
        <v>18E004</v>
      </c>
      <c r="C436">
        <v>18</v>
      </c>
      <c r="D436" t="s">
        <v>1181</v>
      </c>
      <c r="E436" t="s">
        <v>126</v>
      </c>
      <c r="F436" t="s">
        <v>674</v>
      </c>
    </row>
    <row r="437" spans="1:6">
      <c r="A437" t="str">
        <f t="shared" si="6"/>
        <v>18E006</v>
      </c>
      <c r="C437">
        <v>18</v>
      </c>
      <c r="D437" t="s">
        <v>1181</v>
      </c>
      <c r="E437" t="s">
        <v>128</v>
      </c>
      <c r="F437" t="s">
        <v>675</v>
      </c>
    </row>
    <row r="438" spans="1:6">
      <c r="A438" t="str">
        <f t="shared" si="6"/>
        <v>18E007</v>
      </c>
      <c r="C438">
        <v>18</v>
      </c>
      <c r="D438" t="s">
        <v>1181</v>
      </c>
      <c r="E438" t="s">
        <v>418</v>
      </c>
      <c r="F438" t="s">
        <v>676</v>
      </c>
    </row>
    <row r="439" spans="1:6">
      <c r="A439" t="str">
        <f t="shared" si="6"/>
        <v>18E010</v>
      </c>
      <c r="C439">
        <v>18</v>
      </c>
      <c r="D439" t="s">
        <v>1181</v>
      </c>
      <c r="E439" t="s">
        <v>132</v>
      </c>
      <c r="F439" t="s">
        <v>677</v>
      </c>
    </row>
    <row r="440" spans="1:6">
      <c r="A440" t="str">
        <f t="shared" si="6"/>
        <v>18E016</v>
      </c>
      <c r="C440">
        <v>18</v>
      </c>
      <c r="D440" t="s">
        <v>1181</v>
      </c>
      <c r="E440" t="s">
        <v>195</v>
      </c>
      <c r="F440" t="s">
        <v>678</v>
      </c>
    </row>
    <row r="441" spans="1:6">
      <c r="A441" t="str">
        <f t="shared" si="6"/>
        <v>18E568</v>
      </c>
      <c r="C441">
        <v>18</v>
      </c>
      <c r="D441" t="s">
        <v>1181</v>
      </c>
      <c r="E441" t="s">
        <v>679</v>
      </c>
      <c r="F441" t="s">
        <v>680</v>
      </c>
    </row>
    <row r="442" spans="1:6">
      <c r="A442" t="str">
        <f t="shared" si="6"/>
        <v>18E576</v>
      </c>
      <c r="C442">
        <v>18</v>
      </c>
      <c r="D442" t="s">
        <v>1181</v>
      </c>
      <c r="E442" t="s">
        <v>681</v>
      </c>
      <c r="F442" t="s">
        <v>682</v>
      </c>
    </row>
    <row r="443" spans="1:6">
      <c r="A443" t="str">
        <f t="shared" si="6"/>
        <v>18E577</v>
      </c>
      <c r="C443">
        <v>18</v>
      </c>
      <c r="D443" t="s">
        <v>1181</v>
      </c>
      <c r="E443" t="s">
        <v>683</v>
      </c>
      <c r="F443" t="s">
        <v>684</v>
      </c>
    </row>
    <row r="444" spans="1:6">
      <c r="A444" t="str">
        <f t="shared" si="6"/>
        <v>18G003</v>
      </c>
      <c r="C444">
        <v>18</v>
      </c>
      <c r="D444" t="s">
        <v>1181</v>
      </c>
      <c r="E444" t="s">
        <v>245</v>
      </c>
      <c r="F444" t="s">
        <v>685</v>
      </c>
    </row>
    <row r="445" spans="1:6">
      <c r="A445" t="str">
        <f t="shared" si="6"/>
        <v>18J008</v>
      </c>
      <c r="C445">
        <v>18</v>
      </c>
      <c r="D445" t="s">
        <v>1181</v>
      </c>
      <c r="E445" t="s">
        <v>686</v>
      </c>
      <c r="F445" t="s">
        <v>687</v>
      </c>
    </row>
    <row r="446" spans="1:6">
      <c r="A446" t="str">
        <f t="shared" si="6"/>
        <v>18K001</v>
      </c>
      <c r="C446">
        <v>18</v>
      </c>
      <c r="D446" t="s">
        <v>1181</v>
      </c>
      <c r="E446" t="s">
        <v>688</v>
      </c>
      <c r="F446" t="s">
        <v>689</v>
      </c>
    </row>
    <row r="447" spans="1:6">
      <c r="A447" t="str">
        <f t="shared" si="6"/>
        <v>18K002</v>
      </c>
      <c r="C447">
        <v>18</v>
      </c>
      <c r="D447" t="s">
        <v>1181</v>
      </c>
      <c r="E447" t="s">
        <v>690</v>
      </c>
      <c r="F447" t="s">
        <v>691</v>
      </c>
    </row>
    <row r="448" spans="1:6">
      <c r="A448" t="str">
        <f t="shared" si="6"/>
        <v>18K010</v>
      </c>
      <c r="C448">
        <v>18</v>
      </c>
      <c r="D448" t="s">
        <v>1181</v>
      </c>
      <c r="E448" t="s">
        <v>382</v>
      </c>
      <c r="F448" t="s">
        <v>692</v>
      </c>
    </row>
    <row r="449" spans="1:6">
      <c r="A449" t="str">
        <f t="shared" si="6"/>
        <v>18K025</v>
      </c>
      <c r="C449">
        <v>18</v>
      </c>
      <c r="D449" t="s">
        <v>1181</v>
      </c>
      <c r="E449" t="s">
        <v>103</v>
      </c>
      <c r="F449" t="s">
        <v>104</v>
      </c>
    </row>
    <row r="450" spans="1:6">
      <c r="A450" t="str">
        <f t="shared" si="6"/>
        <v>18K027</v>
      </c>
      <c r="C450">
        <v>18</v>
      </c>
      <c r="D450" t="s">
        <v>1181</v>
      </c>
      <c r="E450" t="s">
        <v>107</v>
      </c>
      <c r="F450" t="s">
        <v>140</v>
      </c>
    </row>
    <row r="451" spans="1:6">
      <c r="A451" t="str">
        <f t="shared" ref="A451:A514" si="7">C451&amp;E451</f>
        <v>18K028</v>
      </c>
      <c r="C451">
        <v>18</v>
      </c>
      <c r="D451" t="s">
        <v>1181</v>
      </c>
      <c r="E451" t="s">
        <v>255</v>
      </c>
      <c r="F451" t="s">
        <v>256</v>
      </c>
    </row>
    <row r="452" spans="1:6">
      <c r="A452" t="str">
        <f t="shared" si="7"/>
        <v>18K029</v>
      </c>
      <c r="C452">
        <v>18</v>
      </c>
      <c r="D452" t="s">
        <v>1181</v>
      </c>
      <c r="E452" t="s">
        <v>693</v>
      </c>
      <c r="F452" t="s">
        <v>694</v>
      </c>
    </row>
    <row r="453" spans="1:6">
      <c r="A453" t="str">
        <f t="shared" si="7"/>
        <v>18K030</v>
      </c>
      <c r="C453">
        <v>18</v>
      </c>
      <c r="D453" t="s">
        <v>1181</v>
      </c>
      <c r="E453" t="s">
        <v>695</v>
      </c>
      <c r="F453" t="s">
        <v>696</v>
      </c>
    </row>
    <row r="454" spans="1:6">
      <c r="A454" t="str">
        <f t="shared" si="7"/>
        <v>18M001</v>
      </c>
      <c r="C454">
        <v>18</v>
      </c>
      <c r="D454" t="s">
        <v>1181</v>
      </c>
      <c r="E454" t="s">
        <v>113</v>
      </c>
      <c r="F454" t="s">
        <v>114</v>
      </c>
    </row>
    <row r="455" spans="1:6">
      <c r="A455" t="str">
        <f t="shared" si="7"/>
        <v>18O001</v>
      </c>
      <c r="C455">
        <v>18</v>
      </c>
      <c r="D455" t="s">
        <v>1181</v>
      </c>
      <c r="E455" t="s">
        <v>141</v>
      </c>
      <c r="F455" t="s">
        <v>142</v>
      </c>
    </row>
    <row r="456" spans="1:6">
      <c r="A456" t="str">
        <f t="shared" si="7"/>
        <v>18P001</v>
      </c>
      <c r="C456">
        <v>18</v>
      </c>
      <c r="D456" t="s">
        <v>1181</v>
      </c>
      <c r="E456" t="s">
        <v>115</v>
      </c>
      <c r="F456" t="s">
        <v>697</v>
      </c>
    </row>
    <row r="457" spans="1:6">
      <c r="A457" t="str">
        <f t="shared" si="7"/>
        <v>18P002</v>
      </c>
      <c r="C457">
        <v>18</v>
      </c>
      <c r="D457" t="s">
        <v>1181</v>
      </c>
      <c r="E457" t="s">
        <v>117</v>
      </c>
      <c r="F457" t="s">
        <v>698</v>
      </c>
    </row>
    <row r="458" spans="1:6">
      <c r="A458" t="str">
        <f t="shared" si="7"/>
        <v>18P003</v>
      </c>
      <c r="C458">
        <v>18</v>
      </c>
      <c r="D458" t="s">
        <v>1181</v>
      </c>
      <c r="E458" t="s">
        <v>119</v>
      </c>
      <c r="F458" t="s">
        <v>699</v>
      </c>
    </row>
    <row r="459" spans="1:6">
      <c r="A459" t="str">
        <f t="shared" si="7"/>
        <v>18P008</v>
      </c>
      <c r="C459">
        <v>18</v>
      </c>
      <c r="D459" t="s">
        <v>1181</v>
      </c>
      <c r="E459" t="s">
        <v>700</v>
      </c>
      <c r="F459" t="s">
        <v>701</v>
      </c>
    </row>
    <row r="460" spans="1:6">
      <c r="A460" t="str">
        <f t="shared" si="7"/>
        <v>18R002</v>
      </c>
      <c r="C460">
        <v>18</v>
      </c>
      <c r="D460" t="s">
        <v>1181</v>
      </c>
      <c r="E460" t="s">
        <v>111</v>
      </c>
      <c r="F460" t="s">
        <v>702</v>
      </c>
    </row>
    <row r="461" spans="1:6">
      <c r="A461" t="str">
        <f t="shared" si="7"/>
        <v>18W001</v>
      </c>
      <c r="C461">
        <v>18</v>
      </c>
      <c r="D461" t="s">
        <v>1181</v>
      </c>
      <c r="E461" t="s">
        <v>173</v>
      </c>
      <c r="F461" t="s">
        <v>275</v>
      </c>
    </row>
    <row r="462" spans="1:6">
      <c r="A462" t="str">
        <f t="shared" si="7"/>
        <v>19J006</v>
      </c>
      <c r="C462">
        <v>19</v>
      </c>
      <c r="D462" t="s">
        <v>1182</v>
      </c>
      <c r="E462" t="s">
        <v>703</v>
      </c>
      <c r="F462" t="s">
        <v>704</v>
      </c>
    </row>
    <row r="463" spans="1:6">
      <c r="A463" t="str">
        <f t="shared" si="7"/>
        <v>19J008</v>
      </c>
      <c r="C463">
        <v>19</v>
      </c>
      <c r="D463" t="s">
        <v>1182</v>
      </c>
      <c r="E463" t="s">
        <v>686</v>
      </c>
      <c r="F463" t="s">
        <v>705</v>
      </c>
    </row>
    <row r="464" spans="1:6">
      <c r="A464" t="str">
        <f t="shared" si="7"/>
        <v>19J009</v>
      </c>
      <c r="C464">
        <v>19</v>
      </c>
      <c r="D464" t="s">
        <v>1182</v>
      </c>
      <c r="E464" t="s">
        <v>706</v>
      </c>
      <c r="F464" t="s">
        <v>707</v>
      </c>
    </row>
    <row r="465" spans="1:6">
      <c r="A465" t="str">
        <f t="shared" si="7"/>
        <v>19J011</v>
      </c>
      <c r="C465">
        <v>19</v>
      </c>
      <c r="D465" t="s">
        <v>1182</v>
      </c>
      <c r="E465" t="s">
        <v>708</v>
      </c>
      <c r="F465" t="s">
        <v>709</v>
      </c>
    </row>
    <row r="466" spans="1:6">
      <c r="A466" t="str">
        <f t="shared" si="7"/>
        <v>19J012</v>
      </c>
      <c r="C466">
        <v>19</v>
      </c>
      <c r="D466" t="s">
        <v>1182</v>
      </c>
      <c r="E466" t="s">
        <v>710</v>
      </c>
      <c r="F466" t="s">
        <v>711</v>
      </c>
    </row>
    <row r="467" spans="1:6">
      <c r="A467" t="str">
        <f t="shared" si="7"/>
        <v>19J014</v>
      </c>
      <c r="C467">
        <v>19</v>
      </c>
      <c r="D467" t="s">
        <v>1182</v>
      </c>
      <c r="E467" t="s">
        <v>712</v>
      </c>
      <c r="F467" t="s">
        <v>713</v>
      </c>
    </row>
    <row r="468" spans="1:6">
      <c r="A468" t="str">
        <f t="shared" si="7"/>
        <v>19J017</v>
      </c>
      <c r="C468">
        <v>19</v>
      </c>
      <c r="D468" t="s">
        <v>1182</v>
      </c>
      <c r="E468" t="s">
        <v>714</v>
      </c>
      <c r="F468" t="s">
        <v>715</v>
      </c>
    </row>
    <row r="469" spans="1:6">
      <c r="A469" t="str">
        <f t="shared" si="7"/>
        <v>19J021</v>
      </c>
      <c r="C469">
        <v>19</v>
      </c>
      <c r="D469" t="s">
        <v>1182</v>
      </c>
      <c r="E469" t="s">
        <v>716</v>
      </c>
      <c r="F469" t="s">
        <v>717</v>
      </c>
    </row>
    <row r="470" spans="1:6">
      <c r="A470" t="str">
        <f t="shared" si="7"/>
        <v>19J022</v>
      </c>
      <c r="C470">
        <v>19</v>
      </c>
      <c r="D470" t="s">
        <v>1182</v>
      </c>
      <c r="E470" t="s">
        <v>718</v>
      </c>
      <c r="F470" t="s">
        <v>719</v>
      </c>
    </row>
    <row r="471" spans="1:6">
      <c r="A471" t="str">
        <f t="shared" si="7"/>
        <v>19J025</v>
      </c>
      <c r="C471">
        <v>19</v>
      </c>
      <c r="D471" t="s">
        <v>1182</v>
      </c>
      <c r="E471" t="s">
        <v>720</v>
      </c>
      <c r="F471" t="s">
        <v>721</v>
      </c>
    </row>
    <row r="472" spans="1:6">
      <c r="A472" t="str">
        <f t="shared" si="7"/>
        <v>19J026</v>
      </c>
      <c r="C472">
        <v>19</v>
      </c>
      <c r="D472" t="s">
        <v>1182</v>
      </c>
      <c r="E472" t="s">
        <v>722</v>
      </c>
      <c r="F472" t="s">
        <v>723</v>
      </c>
    </row>
    <row r="473" spans="1:6">
      <c r="A473" t="str">
        <f t="shared" si="7"/>
        <v>19R010</v>
      </c>
      <c r="C473">
        <v>19</v>
      </c>
      <c r="D473" t="s">
        <v>1182</v>
      </c>
      <c r="E473" t="s">
        <v>724</v>
      </c>
      <c r="F473" t="s">
        <v>725</v>
      </c>
    </row>
    <row r="474" spans="1:6">
      <c r="A474" t="str">
        <f t="shared" si="7"/>
        <v>19R013</v>
      </c>
      <c r="C474">
        <v>19</v>
      </c>
      <c r="D474" t="s">
        <v>1182</v>
      </c>
      <c r="E474" t="s">
        <v>726</v>
      </c>
      <c r="F474" t="s">
        <v>727</v>
      </c>
    </row>
    <row r="475" spans="1:6">
      <c r="A475" t="str">
        <f t="shared" si="7"/>
        <v>19R015</v>
      </c>
      <c r="C475">
        <v>19</v>
      </c>
      <c r="D475" t="s">
        <v>1182</v>
      </c>
      <c r="E475" t="s">
        <v>646</v>
      </c>
      <c r="F475" t="s">
        <v>728</v>
      </c>
    </row>
    <row r="476" spans="1:6">
      <c r="A476" t="str">
        <f t="shared" si="7"/>
        <v>19R018</v>
      </c>
      <c r="C476">
        <v>19</v>
      </c>
      <c r="D476" t="s">
        <v>1182</v>
      </c>
      <c r="E476" t="s">
        <v>321</v>
      </c>
      <c r="F476" t="s">
        <v>729</v>
      </c>
    </row>
    <row r="477" spans="1:6">
      <c r="A477" t="str">
        <f t="shared" si="7"/>
        <v>19R023</v>
      </c>
      <c r="C477">
        <v>19</v>
      </c>
      <c r="D477" t="s">
        <v>1182</v>
      </c>
      <c r="E477" t="s">
        <v>403</v>
      </c>
      <c r="F477" t="s">
        <v>730</v>
      </c>
    </row>
    <row r="478" spans="1:6">
      <c r="A478" t="str">
        <f t="shared" si="7"/>
        <v>19S038</v>
      </c>
      <c r="C478">
        <v>19</v>
      </c>
      <c r="D478" t="s">
        <v>1182</v>
      </c>
      <c r="E478" t="s">
        <v>731</v>
      </c>
      <c r="F478" t="s">
        <v>732</v>
      </c>
    </row>
    <row r="479" spans="1:6">
      <c r="A479" t="str">
        <f t="shared" si="7"/>
        <v>19T001</v>
      </c>
      <c r="C479">
        <v>19</v>
      </c>
      <c r="D479" t="s">
        <v>1182</v>
      </c>
      <c r="E479" t="s">
        <v>733</v>
      </c>
      <c r="F479" t="s">
        <v>734</v>
      </c>
    </row>
    <row r="480" spans="1:6">
      <c r="A480" t="str">
        <f t="shared" si="7"/>
        <v>19T002</v>
      </c>
      <c r="C480">
        <v>19</v>
      </c>
      <c r="D480" t="s">
        <v>1182</v>
      </c>
      <c r="E480" t="s">
        <v>735</v>
      </c>
      <c r="F480" t="s">
        <v>736</v>
      </c>
    </row>
    <row r="481" spans="1:6">
      <c r="A481" t="str">
        <f t="shared" si="7"/>
        <v>19T003</v>
      </c>
      <c r="C481">
        <v>19</v>
      </c>
      <c r="D481" t="s">
        <v>1182</v>
      </c>
      <c r="E481" t="s">
        <v>737</v>
      </c>
      <c r="F481" t="s">
        <v>738</v>
      </c>
    </row>
    <row r="482" spans="1:6">
      <c r="A482" t="str">
        <f t="shared" si="7"/>
        <v>19T005</v>
      </c>
      <c r="C482">
        <v>19</v>
      </c>
      <c r="D482" t="s">
        <v>1182</v>
      </c>
      <c r="E482" t="s">
        <v>739</v>
      </c>
      <c r="F482" t="s">
        <v>740</v>
      </c>
    </row>
    <row r="483" spans="1:6">
      <c r="A483" t="str">
        <f t="shared" si="7"/>
        <v>19T006</v>
      </c>
      <c r="C483">
        <v>19</v>
      </c>
      <c r="D483" t="s">
        <v>1182</v>
      </c>
      <c r="E483" t="s">
        <v>741</v>
      </c>
      <c r="F483" t="s">
        <v>742</v>
      </c>
    </row>
    <row r="484" spans="1:6">
      <c r="A484" t="str">
        <f t="shared" si="7"/>
        <v>19U001</v>
      </c>
      <c r="C484">
        <v>19</v>
      </c>
      <c r="D484" t="s">
        <v>1182</v>
      </c>
      <c r="E484" t="s">
        <v>406</v>
      </c>
      <c r="F484" t="s">
        <v>743</v>
      </c>
    </row>
    <row r="485" spans="1:6">
      <c r="A485" t="str">
        <f t="shared" si="7"/>
        <v>19U002</v>
      </c>
      <c r="C485">
        <v>19</v>
      </c>
      <c r="D485" t="s">
        <v>1182</v>
      </c>
      <c r="E485" t="s">
        <v>408</v>
      </c>
      <c r="F485" t="s">
        <v>744</v>
      </c>
    </row>
    <row r="486" spans="1:6">
      <c r="A486" t="str">
        <f t="shared" si="7"/>
        <v>19U003</v>
      </c>
      <c r="C486">
        <v>19</v>
      </c>
      <c r="D486" t="s">
        <v>1182</v>
      </c>
      <c r="E486" t="s">
        <v>608</v>
      </c>
      <c r="F486" t="s">
        <v>745</v>
      </c>
    </row>
    <row r="487" spans="1:6">
      <c r="A487" t="str">
        <f t="shared" si="7"/>
        <v>19U004</v>
      </c>
      <c r="C487">
        <v>19</v>
      </c>
      <c r="D487" t="s">
        <v>1182</v>
      </c>
      <c r="E487" t="s">
        <v>410</v>
      </c>
      <c r="F487" t="s">
        <v>746</v>
      </c>
    </row>
    <row r="488" spans="1:6">
      <c r="A488" t="str">
        <f t="shared" si="7"/>
        <v>20E003</v>
      </c>
      <c r="C488">
        <v>20</v>
      </c>
      <c r="D488" t="s">
        <v>1183</v>
      </c>
      <c r="E488" t="s">
        <v>124</v>
      </c>
      <c r="F488" t="s">
        <v>747</v>
      </c>
    </row>
    <row r="489" spans="1:6">
      <c r="A489" t="str">
        <f t="shared" si="7"/>
        <v>20K014</v>
      </c>
      <c r="C489">
        <v>20</v>
      </c>
      <c r="D489" t="s">
        <v>1183</v>
      </c>
      <c r="E489" t="s">
        <v>253</v>
      </c>
      <c r="F489" t="s">
        <v>254</v>
      </c>
    </row>
    <row r="490" spans="1:6">
      <c r="A490" t="str">
        <f t="shared" si="7"/>
        <v>20M001</v>
      </c>
      <c r="C490">
        <v>20</v>
      </c>
      <c r="D490" t="s">
        <v>1183</v>
      </c>
      <c r="E490" t="s">
        <v>113</v>
      </c>
      <c r="F490" t="s">
        <v>114</v>
      </c>
    </row>
    <row r="491" spans="1:6">
      <c r="A491" t="str">
        <f t="shared" si="7"/>
        <v>20O001</v>
      </c>
      <c r="C491">
        <v>20</v>
      </c>
      <c r="D491" t="s">
        <v>1183</v>
      </c>
      <c r="E491" t="s">
        <v>141</v>
      </c>
      <c r="F491" t="s">
        <v>142</v>
      </c>
    </row>
    <row r="492" spans="1:6">
      <c r="A492" t="str">
        <f t="shared" si="7"/>
        <v>20P001</v>
      </c>
      <c r="C492">
        <v>20</v>
      </c>
      <c r="D492" t="s">
        <v>1183</v>
      </c>
      <c r="E492" t="s">
        <v>115</v>
      </c>
      <c r="F492" t="s">
        <v>749</v>
      </c>
    </row>
    <row r="493" spans="1:6">
      <c r="A493" t="str">
        <f t="shared" si="7"/>
        <v>20P002</v>
      </c>
      <c r="C493">
        <v>20</v>
      </c>
      <c r="D493" t="s">
        <v>1183</v>
      </c>
      <c r="E493" t="s">
        <v>117</v>
      </c>
      <c r="F493" t="s">
        <v>750</v>
      </c>
    </row>
    <row r="494" spans="1:6">
      <c r="A494" t="str">
        <f t="shared" si="7"/>
        <v>20P003</v>
      </c>
      <c r="C494">
        <v>20</v>
      </c>
      <c r="D494" t="s">
        <v>1183</v>
      </c>
      <c r="E494" t="s">
        <v>119</v>
      </c>
      <c r="F494" t="s">
        <v>751</v>
      </c>
    </row>
    <row r="495" spans="1:6">
      <c r="A495" t="str">
        <f t="shared" si="7"/>
        <v>20P004</v>
      </c>
      <c r="C495">
        <v>20</v>
      </c>
      <c r="D495" t="s">
        <v>1183</v>
      </c>
      <c r="E495" t="s">
        <v>262</v>
      </c>
      <c r="F495" t="s">
        <v>752</v>
      </c>
    </row>
    <row r="496" spans="1:6">
      <c r="A496" t="str">
        <f t="shared" si="7"/>
        <v>20S017</v>
      </c>
      <c r="C496">
        <v>20</v>
      </c>
      <c r="D496" t="s">
        <v>1183</v>
      </c>
      <c r="E496" t="s">
        <v>753</v>
      </c>
      <c r="F496" t="s">
        <v>754</v>
      </c>
    </row>
    <row r="497" spans="1:6">
      <c r="A497" t="str">
        <f t="shared" si="7"/>
        <v>20S070</v>
      </c>
      <c r="C497">
        <v>20</v>
      </c>
      <c r="D497" t="s">
        <v>1183</v>
      </c>
      <c r="E497" t="s">
        <v>755</v>
      </c>
      <c r="F497" t="s">
        <v>756</v>
      </c>
    </row>
    <row r="498" spans="1:6">
      <c r="A498" t="str">
        <f t="shared" si="7"/>
        <v>20S174</v>
      </c>
      <c r="C498">
        <v>20</v>
      </c>
      <c r="D498" t="s">
        <v>1183</v>
      </c>
      <c r="E498" t="s">
        <v>757</v>
      </c>
      <c r="F498" t="s">
        <v>758</v>
      </c>
    </row>
    <row r="499" spans="1:6">
      <c r="A499" t="str">
        <f t="shared" si="7"/>
        <v>20S176</v>
      </c>
      <c r="C499">
        <v>20</v>
      </c>
      <c r="D499" t="s">
        <v>1183</v>
      </c>
      <c r="E499" t="s">
        <v>759</v>
      </c>
      <c r="F499" t="s">
        <v>760</v>
      </c>
    </row>
    <row r="500" spans="1:6">
      <c r="A500" t="str">
        <f t="shared" si="7"/>
        <v>20S241</v>
      </c>
      <c r="C500">
        <v>20</v>
      </c>
      <c r="D500" t="s">
        <v>1183</v>
      </c>
      <c r="E500" t="s">
        <v>761</v>
      </c>
      <c r="F500" t="s">
        <v>762</v>
      </c>
    </row>
    <row r="501" spans="1:6">
      <c r="A501" t="str">
        <f t="shared" si="7"/>
        <v>20S286</v>
      </c>
      <c r="C501">
        <v>20</v>
      </c>
      <c r="D501" t="s">
        <v>1183</v>
      </c>
      <c r="E501" t="s">
        <v>763</v>
      </c>
      <c r="F501" t="s">
        <v>764</v>
      </c>
    </row>
    <row r="502" spans="1:6">
      <c r="A502" t="str">
        <f t="shared" si="7"/>
        <v>20S287</v>
      </c>
      <c r="C502">
        <v>20</v>
      </c>
      <c r="D502" t="s">
        <v>1183</v>
      </c>
      <c r="E502" t="s">
        <v>765</v>
      </c>
      <c r="F502" t="s">
        <v>766</v>
      </c>
    </row>
    <row r="503" spans="1:6">
      <c r="A503" t="str">
        <f t="shared" si="7"/>
        <v>20U008</v>
      </c>
      <c r="C503">
        <v>20</v>
      </c>
      <c r="D503" t="s">
        <v>1183</v>
      </c>
      <c r="E503" t="s">
        <v>169</v>
      </c>
      <c r="F503" t="s">
        <v>767</v>
      </c>
    </row>
    <row r="504" spans="1:6">
      <c r="A504" t="str">
        <f t="shared" si="7"/>
        <v>20U011</v>
      </c>
      <c r="C504">
        <v>20</v>
      </c>
      <c r="D504" t="s">
        <v>1183</v>
      </c>
      <c r="E504" t="s">
        <v>768</v>
      </c>
      <c r="F504" t="s">
        <v>769</v>
      </c>
    </row>
    <row r="505" spans="1:6">
      <c r="A505" t="str">
        <f t="shared" si="7"/>
        <v>20W001</v>
      </c>
      <c r="C505">
        <v>20</v>
      </c>
      <c r="D505" t="s">
        <v>1183</v>
      </c>
      <c r="E505" t="s">
        <v>173</v>
      </c>
      <c r="F505" t="s">
        <v>174</v>
      </c>
    </row>
    <row r="506" spans="1:6">
      <c r="A506" t="str">
        <f t="shared" si="7"/>
        <v>21E005</v>
      </c>
      <c r="C506">
        <v>21</v>
      </c>
      <c r="D506" t="s">
        <v>1184</v>
      </c>
      <c r="E506" t="s">
        <v>415</v>
      </c>
      <c r="F506" t="s">
        <v>770</v>
      </c>
    </row>
    <row r="507" spans="1:6">
      <c r="A507" t="str">
        <f t="shared" si="7"/>
        <v>21E007</v>
      </c>
      <c r="C507">
        <v>21</v>
      </c>
      <c r="D507" t="s">
        <v>1184</v>
      </c>
      <c r="E507" t="s">
        <v>418</v>
      </c>
      <c r="F507" t="s">
        <v>771</v>
      </c>
    </row>
    <row r="508" spans="1:6">
      <c r="A508" t="str">
        <f t="shared" si="7"/>
        <v>21E008</v>
      </c>
      <c r="C508">
        <v>21</v>
      </c>
      <c r="D508" t="s">
        <v>1184</v>
      </c>
      <c r="E508" t="s">
        <v>130</v>
      </c>
      <c r="F508" t="s">
        <v>772</v>
      </c>
    </row>
    <row r="509" spans="1:6">
      <c r="A509" t="str">
        <f t="shared" si="7"/>
        <v>21E009</v>
      </c>
      <c r="C509">
        <v>21</v>
      </c>
      <c r="D509" t="s">
        <v>1184</v>
      </c>
      <c r="E509" t="s">
        <v>357</v>
      </c>
      <c r="F509" t="s">
        <v>773</v>
      </c>
    </row>
    <row r="510" spans="1:6">
      <c r="A510" t="str">
        <f t="shared" si="7"/>
        <v>21E011</v>
      </c>
      <c r="C510">
        <v>21</v>
      </c>
      <c r="D510" t="s">
        <v>1184</v>
      </c>
      <c r="E510" t="s">
        <v>192</v>
      </c>
      <c r="F510" t="s">
        <v>774</v>
      </c>
    </row>
    <row r="511" spans="1:6">
      <c r="A511" t="str">
        <f t="shared" si="7"/>
        <v>21F001</v>
      </c>
      <c r="C511">
        <v>21</v>
      </c>
      <c r="D511" t="s">
        <v>1184</v>
      </c>
      <c r="E511" t="s">
        <v>775</v>
      </c>
      <c r="F511" t="s">
        <v>776</v>
      </c>
    </row>
    <row r="512" spans="1:6">
      <c r="A512" t="str">
        <f t="shared" si="7"/>
        <v>21F002</v>
      </c>
      <c r="C512">
        <v>21</v>
      </c>
      <c r="D512" t="s">
        <v>1184</v>
      </c>
      <c r="E512" t="s">
        <v>422</v>
      </c>
      <c r="F512" t="s">
        <v>777</v>
      </c>
    </row>
    <row r="513" spans="1:6">
      <c r="A513" t="str">
        <f t="shared" si="7"/>
        <v>21F005</v>
      </c>
      <c r="C513">
        <v>21</v>
      </c>
      <c r="D513" t="s">
        <v>1184</v>
      </c>
      <c r="E513" t="s">
        <v>425</v>
      </c>
      <c r="F513" t="s">
        <v>778</v>
      </c>
    </row>
    <row r="514" spans="1:6">
      <c r="A514" t="str">
        <f t="shared" si="7"/>
        <v>21G001</v>
      </c>
      <c r="C514">
        <v>21</v>
      </c>
      <c r="D514" t="s">
        <v>1184</v>
      </c>
      <c r="E514" t="s">
        <v>241</v>
      </c>
      <c r="F514" t="s">
        <v>779</v>
      </c>
    </row>
    <row r="515" spans="1:6">
      <c r="A515" t="str">
        <f t="shared" ref="A515:A578" si="8">C515&amp;E515</f>
        <v>21K021</v>
      </c>
      <c r="C515">
        <v>21</v>
      </c>
      <c r="D515" t="s">
        <v>1184</v>
      </c>
      <c r="E515" t="s">
        <v>780</v>
      </c>
      <c r="F515" t="s">
        <v>781</v>
      </c>
    </row>
    <row r="516" spans="1:6">
      <c r="A516" t="str">
        <f t="shared" si="8"/>
        <v>21K025</v>
      </c>
      <c r="C516">
        <v>21</v>
      </c>
      <c r="D516" t="s">
        <v>1184</v>
      </c>
      <c r="E516" t="s">
        <v>103</v>
      </c>
      <c r="F516" t="s">
        <v>104</v>
      </c>
    </row>
    <row r="517" spans="1:6">
      <c r="A517" t="str">
        <f t="shared" si="8"/>
        <v>21K027</v>
      </c>
      <c r="C517">
        <v>21</v>
      </c>
      <c r="D517" t="s">
        <v>1184</v>
      </c>
      <c r="E517" t="s">
        <v>107</v>
      </c>
      <c r="F517" t="s">
        <v>140</v>
      </c>
    </row>
    <row r="518" spans="1:6">
      <c r="A518" t="str">
        <f t="shared" si="8"/>
        <v>21K028</v>
      </c>
      <c r="C518">
        <v>21</v>
      </c>
      <c r="D518" t="s">
        <v>1184</v>
      </c>
      <c r="E518" t="s">
        <v>255</v>
      </c>
      <c r="F518" t="s">
        <v>256</v>
      </c>
    </row>
    <row r="519" spans="1:6">
      <c r="A519" t="str">
        <f t="shared" si="8"/>
        <v>21K029</v>
      </c>
      <c r="C519">
        <v>21</v>
      </c>
      <c r="D519" t="s">
        <v>1184</v>
      </c>
      <c r="E519" t="s">
        <v>693</v>
      </c>
      <c r="F519" t="s">
        <v>782</v>
      </c>
    </row>
    <row r="520" spans="1:6">
      <c r="A520" t="str">
        <f t="shared" si="8"/>
        <v>21K041</v>
      </c>
      <c r="C520">
        <v>21</v>
      </c>
      <c r="D520" t="s">
        <v>1184</v>
      </c>
      <c r="E520" t="s">
        <v>396</v>
      </c>
      <c r="F520" t="s">
        <v>397</v>
      </c>
    </row>
    <row r="521" spans="1:6">
      <c r="A521" t="str">
        <f t="shared" si="8"/>
        <v>21M001</v>
      </c>
      <c r="C521">
        <v>21</v>
      </c>
      <c r="D521" t="s">
        <v>1184</v>
      </c>
      <c r="E521" t="s">
        <v>113</v>
      </c>
      <c r="F521" t="s">
        <v>114</v>
      </c>
    </row>
    <row r="522" spans="1:6">
      <c r="A522" t="str">
        <f t="shared" si="8"/>
        <v>21O001</v>
      </c>
      <c r="C522">
        <v>21</v>
      </c>
      <c r="D522" t="s">
        <v>1184</v>
      </c>
      <c r="E522" t="s">
        <v>141</v>
      </c>
      <c r="F522" t="s">
        <v>142</v>
      </c>
    </row>
    <row r="523" spans="1:6">
      <c r="A523" t="str">
        <f t="shared" si="8"/>
        <v>21P001</v>
      </c>
      <c r="C523">
        <v>21</v>
      </c>
      <c r="D523" t="s">
        <v>1184</v>
      </c>
      <c r="E523" t="s">
        <v>115</v>
      </c>
      <c r="F523" t="s">
        <v>783</v>
      </c>
    </row>
    <row r="524" spans="1:6">
      <c r="A524" t="str">
        <f t="shared" si="8"/>
        <v>21P002</v>
      </c>
      <c r="C524">
        <v>21</v>
      </c>
      <c r="D524" t="s">
        <v>1184</v>
      </c>
      <c r="E524" t="s">
        <v>117</v>
      </c>
      <c r="F524" t="s">
        <v>784</v>
      </c>
    </row>
    <row r="525" spans="1:6">
      <c r="A525" t="str">
        <f t="shared" si="8"/>
        <v>21W001</v>
      </c>
      <c r="C525">
        <v>21</v>
      </c>
      <c r="D525" t="s">
        <v>1184</v>
      </c>
      <c r="E525" t="s">
        <v>173</v>
      </c>
      <c r="F525" t="s">
        <v>174</v>
      </c>
    </row>
    <row r="526" spans="1:6">
      <c r="A526" t="str">
        <f t="shared" si="8"/>
        <v>22M001</v>
      </c>
      <c r="C526">
        <v>22</v>
      </c>
      <c r="D526" t="s">
        <v>1185</v>
      </c>
      <c r="E526" t="s">
        <v>113</v>
      </c>
      <c r="F526" t="s">
        <v>785</v>
      </c>
    </row>
    <row r="527" spans="1:6">
      <c r="A527" t="str">
        <f t="shared" si="8"/>
        <v>22M002</v>
      </c>
      <c r="C527">
        <v>22</v>
      </c>
      <c r="D527" t="s">
        <v>1185</v>
      </c>
      <c r="E527" t="s">
        <v>786</v>
      </c>
      <c r="F527" t="s">
        <v>787</v>
      </c>
    </row>
    <row r="528" spans="1:6">
      <c r="A528" t="str">
        <f t="shared" si="8"/>
        <v>22O001</v>
      </c>
      <c r="C528">
        <v>22</v>
      </c>
      <c r="D528" t="s">
        <v>1185</v>
      </c>
      <c r="E528" t="s">
        <v>141</v>
      </c>
      <c r="F528" t="s">
        <v>788</v>
      </c>
    </row>
    <row r="529" spans="1:6">
      <c r="A529" t="str">
        <f t="shared" si="8"/>
        <v>22P001</v>
      </c>
      <c r="C529">
        <v>22</v>
      </c>
      <c r="D529" t="s">
        <v>1185</v>
      </c>
      <c r="E529" t="s">
        <v>115</v>
      </c>
      <c r="F529" t="s">
        <v>789</v>
      </c>
    </row>
    <row r="530" spans="1:6">
      <c r="A530" t="str">
        <f t="shared" si="8"/>
        <v>22R002</v>
      </c>
      <c r="C530">
        <v>22</v>
      </c>
      <c r="D530" t="s">
        <v>1185</v>
      </c>
      <c r="E530" t="s">
        <v>111</v>
      </c>
      <c r="F530" t="s">
        <v>790</v>
      </c>
    </row>
    <row r="531" spans="1:6">
      <c r="A531" t="str">
        <f t="shared" si="8"/>
        <v>22R003</v>
      </c>
      <c r="C531">
        <v>22</v>
      </c>
      <c r="D531" t="s">
        <v>1185</v>
      </c>
      <c r="E531" t="s">
        <v>577</v>
      </c>
      <c r="F531" t="s">
        <v>791</v>
      </c>
    </row>
    <row r="532" spans="1:6">
      <c r="A532" t="str">
        <f t="shared" si="8"/>
        <v>22R005</v>
      </c>
      <c r="C532">
        <v>22</v>
      </c>
      <c r="D532" t="s">
        <v>1185</v>
      </c>
      <c r="E532" t="s">
        <v>436</v>
      </c>
      <c r="F532" t="s">
        <v>792</v>
      </c>
    </row>
    <row r="533" spans="1:6">
      <c r="A533" t="str">
        <f t="shared" si="8"/>
        <v>22R008</v>
      </c>
      <c r="C533">
        <v>22</v>
      </c>
      <c r="D533" t="s">
        <v>1185</v>
      </c>
      <c r="E533" t="s">
        <v>793</v>
      </c>
      <c r="F533" t="s">
        <v>794</v>
      </c>
    </row>
    <row r="534" spans="1:6">
      <c r="A534" t="str">
        <f t="shared" si="8"/>
        <v>22R009</v>
      </c>
      <c r="C534">
        <v>22</v>
      </c>
      <c r="D534" t="s">
        <v>1185</v>
      </c>
      <c r="E534" t="s">
        <v>795</v>
      </c>
      <c r="F534" t="s">
        <v>796</v>
      </c>
    </row>
    <row r="535" spans="1:6">
      <c r="A535" t="str">
        <f t="shared" si="8"/>
        <v>22R010</v>
      </c>
      <c r="C535">
        <v>22</v>
      </c>
      <c r="D535" t="s">
        <v>1185</v>
      </c>
      <c r="E535" t="s">
        <v>724</v>
      </c>
      <c r="F535" t="s">
        <v>797</v>
      </c>
    </row>
    <row r="536" spans="1:6">
      <c r="A536" t="str">
        <f t="shared" si="8"/>
        <v>22R011</v>
      </c>
      <c r="C536">
        <v>22</v>
      </c>
      <c r="D536" t="s">
        <v>1185</v>
      </c>
      <c r="E536" t="s">
        <v>798</v>
      </c>
      <c r="F536" t="s">
        <v>799</v>
      </c>
    </row>
    <row r="537" spans="1:6">
      <c r="A537" t="str">
        <f t="shared" si="8"/>
        <v>23N001</v>
      </c>
      <c r="C537">
        <v>23</v>
      </c>
      <c r="D537" t="s">
        <v>835</v>
      </c>
      <c r="E537" t="s">
        <v>641</v>
      </c>
      <c r="F537" t="s">
        <v>800</v>
      </c>
    </row>
    <row r="538" spans="1:6">
      <c r="A538" t="str">
        <f t="shared" si="8"/>
        <v>23N002</v>
      </c>
      <c r="C538">
        <v>23</v>
      </c>
      <c r="D538" t="s">
        <v>835</v>
      </c>
      <c r="E538" t="s">
        <v>801</v>
      </c>
      <c r="F538" t="s">
        <v>802</v>
      </c>
    </row>
    <row r="539" spans="1:6">
      <c r="A539" t="str">
        <f t="shared" si="8"/>
        <v>23R001</v>
      </c>
      <c r="C539">
        <v>23</v>
      </c>
      <c r="D539" t="s">
        <v>835</v>
      </c>
      <c r="E539" t="s">
        <v>109</v>
      </c>
      <c r="F539" t="s">
        <v>803</v>
      </c>
    </row>
    <row r="540" spans="1:6">
      <c r="A540" t="str">
        <f t="shared" si="8"/>
        <v>23R004</v>
      </c>
      <c r="C540">
        <v>23</v>
      </c>
      <c r="D540" t="s">
        <v>835</v>
      </c>
      <c r="E540" t="s">
        <v>804</v>
      </c>
      <c r="F540" t="s">
        <v>805</v>
      </c>
    </row>
    <row r="541" spans="1:6">
      <c r="A541" t="str">
        <f t="shared" si="8"/>
        <v>23R007</v>
      </c>
      <c r="C541">
        <v>23</v>
      </c>
      <c r="D541" t="s">
        <v>835</v>
      </c>
      <c r="E541" t="s">
        <v>806</v>
      </c>
      <c r="F541" t="s">
        <v>807</v>
      </c>
    </row>
    <row r="542" spans="1:6">
      <c r="A542" t="str">
        <f t="shared" si="8"/>
        <v>23R010</v>
      </c>
      <c r="C542">
        <v>23</v>
      </c>
      <c r="D542" t="s">
        <v>835</v>
      </c>
      <c r="E542" t="s">
        <v>724</v>
      </c>
      <c r="F542" t="s">
        <v>1225</v>
      </c>
    </row>
    <row r="543" spans="1:6">
      <c r="A543" t="str">
        <f t="shared" si="8"/>
        <v>23R011</v>
      </c>
      <c r="C543">
        <v>23</v>
      </c>
      <c r="D543" t="s">
        <v>835</v>
      </c>
      <c r="E543" t="s">
        <v>798</v>
      </c>
      <c r="F543" t="s">
        <v>808</v>
      </c>
    </row>
    <row r="544" spans="1:6">
      <c r="A544" t="str">
        <f t="shared" si="8"/>
        <v>23R013</v>
      </c>
      <c r="C544">
        <v>23</v>
      </c>
      <c r="D544" t="s">
        <v>835</v>
      </c>
      <c r="E544" t="s">
        <v>726</v>
      </c>
      <c r="F544" t="s">
        <v>809</v>
      </c>
    </row>
    <row r="545" spans="1:6">
      <c r="A545" t="str">
        <f t="shared" si="8"/>
        <v>23R019</v>
      </c>
      <c r="C545">
        <v>23</v>
      </c>
      <c r="D545" t="s">
        <v>835</v>
      </c>
      <c r="E545" t="s">
        <v>810</v>
      </c>
      <c r="F545" t="s">
        <v>811</v>
      </c>
    </row>
    <row r="546" spans="1:6">
      <c r="A546" t="str">
        <f t="shared" si="8"/>
        <v>23R031</v>
      </c>
      <c r="C546">
        <v>23</v>
      </c>
      <c r="D546" t="s">
        <v>835</v>
      </c>
      <c r="E546" t="s">
        <v>812</v>
      </c>
      <c r="F546" t="s">
        <v>813</v>
      </c>
    </row>
    <row r="547" spans="1:6">
      <c r="A547" t="str">
        <f t="shared" si="8"/>
        <v>23R032</v>
      </c>
      <c r="C547">
        <v>23</v>
      </c>
      <c r="D547" t="s">
        <v>835</v>
      </c>
      <c r="E547" t="s">
        <v>814</v>
      </c>
      <c r="F547" t="s">
        <v>815</v>
      </c>
    </row>
    <row r="548" spans="1:6">
      <c r="A548" t="str">
        <f t="shared" si="8"/>
        <v>23R034</v>
      </c>
      <c r="C548">
        <v>23</v>
      </c>
      <c r="D548" t="s">
        <v>835</v>
      </c>
      <c r="E548" t="s">
        <v>1242</v>
      </c>
      <c r="F548" t="s">
        <v>1256</v>
      </c>
    </row>
    <row r="549" spans="1:6">
      <c r="A549" t="str">
        <f t="shared" si="8"/>
        <v>23R065</v>
      </c>
      <c r="C549">
        <v>23</v>
      </c>
      <c r="D549" t="s">
        <v>835</v>
      </c>
      <c r="E549" t="s">
        <v>816</v>
      </c>
      <c r="F549" t="s">
        <v>817</v>
      </c>
    </row>
    <row r="550" spans="1:6">
      <c r="A550" t="str">
        <f t="shared" si="8"/>
        <v>23R066</v>
      </c>
      <c r="C550">
        <v>23</v>
      </c>
      <c r="D550" t="s">
        <v>835</v>
      </c>
      <c r="E550" t="s">
        <v>818</v>
      </c>
      <c r="F550" t="s">
        <v>819</v>
      </c>
    </row>
    <row r="551" spans="1:6">
      <c r="A551" t="str">
        <f t="shared" si="8"/>
        <v>23R068</v>
      </c>
      <c r="C551">
        <v>23</v>
      </c>
      <c r="D551" t="s">
        <v>835</v>
      </c>
      <c r="E551" t="s">
        <v>820</v>
      </c>
      <c r="F551" t="s">
        <v>821</v>
      </c>
    </row>
    <row r="552" spans="1:6">
      <c r="A552" t="str">
        <f t="shared" si="8"/>
        <v>23R069</v>
      </c>
      <c r="C552">
        <v>23</v>
      </c>
      <c r="D552" t="s">
        <v>835</v>
      </c>
      <c r="E552" t="s">
        <v>822</v>
      </c>
      <c r="F552" t="s">
        <v>823</v>
      </c>
    </row>
    <row r="553" spans="1:6">
      <c r="A553" t="str">
        <f t="shared" si="8"/>
        <v>23R072</v>
      </c>
      <c r="C553">
        <v>23</v>
      </c>
      <c r="D553" t="s">
        <v>835</v>
      </c>
      <c r="E553" t="s">
        <v>824</v>
      </c>
      <c r="F553" t="s">
        <v>825</v>
      </c>
    </row>
    <row r="554" spans="1:6">
      <c r="A554" t="str">
        <f t="shared" si="8"/>
        <v>23R073</v>
      </c>
      <c r="C554">
        <v>23</v>
      </c>
      <c r="D554" t="s">
        <v>835</v>
      </c>
      <c r="E554" t="s">
        <v>826</v>
      </c>
      <c r="F554" t="s">
        <v>827</v>
      </c>
    </row>
    <row r="555" spans="1:6">
      <c r="A555" t="str">
        <f t="shared" si="8"/>
        <v>23R080</v>
      </c>
      <c r="C555">
        <v>23</v>
      </c>
      <c r="D555" t="s">
        <v>835</v>
      </c>
      <c r="E555" t="s">
        <v>828</v>
      </c>
      <c r="F555" t="s">
        <v>829</v>
      </c>
    </row>
    <row r="556" spans="1:6">
      <c r="A556" t="str">
        <f t="shared" si="8"/>
        <v>23R081</v>
      </c>
      <c r="C556">
        <v>23</v>
      </c>
      <c r="D556" t="s">
        <v>835</v>
      </c>
      <c r="E556" t="s">
        <v>830</v>
      </c>
      <c r="F556" t="s">
        <v>831</v>
      </c>
    </row>
    <row r="557" spans="1:6">
      <c r="A557" t="str">
        <f t="shared" si="8"/>
        <v>23R120</v>
      </c>
      <c r="C557">
        <v>23</v>
      </c>
      <c r="D557" t="s">
        <v>835</v>
      </c>
      <c r="E557" t="s">
        <v>832</v>
      </c>
      <c r="F557" t="s">
        <v>833</v>
      </c>
    </row>
    <row r="558" spans="1:6">
      <c r="A558" t="str">
        <f t="shared" si="8"/>
        <v>23R122</v>
      </c>
      <c r="C558">
        <v>23</v>
      </c>
      <c r="D558" t="s">
        <v>835</v>
      </c>
      <c r="E558" t="s">
        <v>1243</v>
      </c>
      <c r="F558" t="s">
        <v>1257</v>
      </c>
    </row>
    <row r="559" spans="1:6">
      <c r="A559" t="str">
        <f t="shared" si="8"/>
        <v>23R123</v>
      </c>
      <c r="C559">
        <v>23</v>
      </c>
      <c r="D559" t="s">
        <v>835</v>
      </c>
      <c r="E559" t="s">
        <v>1244</v>
      </c>
      <c r="F559" t="s">
        <v>1258</v>
      </c>
    </row>
    <row r="560" spans="1:6">
      <c r="A560" t="str">
        <f t="shared" si="8"/>
        <v>23R124</v>
      </c>
      <c r="C560">
        <v>23</v>
      </c>
      <c r="D560" t="s">
        <v>835</v>
      </c>
      <c r="E560" t="s">
        <v>1245</v>
      </c>
      <c r="F560" t="s">
        <v>1259</v>
      </c>
    </row>
    <row r="561" spans="1:6">
      <c r="A561" t="str">
        <f t="shared" si="8"/>
        <v>23R125</v>
      </c>
      <c r="C561">
        <v>23</v>
      </c>
      <c r="D561" t="s">
        <v>835</v>
      </c>
      <c r="E561" t="s">
        <v>834</v>
      </c>
      <c r="F561" t="s">
        <v>835</v>
      </c>
    </row>
    <row r="562" spans="1:6">
      <c r="A562" t="str">
        <f t="shared" si="8"/>
        <v>23R130</v>
      </c>
      <c r="C562">
        <v>23</v>
      </c>
      <c r="D562" t="s">
        <v>835</v>
      </c>
      <c r="E562" t="s">
        <v>836</v>
      </c>
      <c r="F562" t="s">
        <v>837</v>
      </c>
    </row>
    <row r="563" spans="1:6">
      <c r="A563" t="str">
        <f t="shared" si="8"/>
        <v>23R141</v>
      </c>
      <c r="C563">
        <v>23</v>
      </c>
      <c r="D563" t="s">
        <v>835</v>
      </c>
      <c r="E563" t="s">
        <v>838</v>
      </c>
      <c r="F563" t="s">
        <v>839</v>
      </c>
    </row>
    <row r="564" spans="1:6">
      <c r="A564" t="str">
        <f t="shared" si="8"/>
        <v>23U019</v>
      </c>
      <c r="C564">
        <v>23</v>
      </c>
      <c r="D564" t="s">
        <v>835</v>
      </c>
      <c r="E564" t="s">
        <v>840</v>
      </c>
      <c r="F564" t="s">
        <v>841</v>
      </c>
    </row>
    <row r="565" spans="1:6">
      <c r="A565" t="str">
        <f t="shared" si="8"/>
        <v>23U057</v>
      </c>
      <c r="C565">
        <v>23</v>
      </c>
      <c r="D565" t="s">
        <v>835</v>
      </c>
      <c r="E565" t="s">
        <v>842</v>
      </c>
      <c r="F565" t="s">
        <v>843</v>
      </c>
    </row>
    <row r="566" spans="1:6">
      <c r="A566" t="str">
        <f t="shared" si="8"/>
        <v>23U075</v>
      </c>
      <c r="C566">
        <v>23</v>
      </c>
      <c r="D566" t="s">
        <v>835</v>
      </c>
      <c r="E566" t="s">
        <v>844</v>
      </c>
      <c r="F566" t="s">
        <v>845</v>
      </c>
    </row>
    <row r="567" spans="1:6">
      <c r="A567" t="str">
        <f t="shared" si="8"/>
        <v>23U082</v>
      </c>
      <c r="C567">
        <v>23</v>
      </c>
      <c r="D567" t="s">
        <v>835</v>
      </c>
      <c r="E567" t="s">
        <v>509</v>
      </c>
      <c r="F567" t="s">
        <v>846</v>
      </c>
    </row>
    <row r="568" spans="1:6">
      <c r="A568" t="str">
        <f t="shared" si="8"/>
        <v>23U087</v>
      </c>
      <c r="C568">
        <v>23</v>
      </c>
      <c r="D568" t="s">
        <v>835</v>
      </c>
      <c r="E568" t="s">
        <v>847</v>
      </c>
      <c r="F568" t="s">
        <v>848</v>
      </c>
    </row>
    <row r="569" spans="1:6">
      <c r="A569" t="str">
        <f t="shared" si="8"/>
        <v>23U093</v>
      </c>
      <c r="C569">
        <v>23</v>
      </c>
      <c r="D569" t="s">
        <v>835</v>
      </c>
      <c r="E569" t="s">
        <v>849</v>
      </c>
      <c r="F569" t="s">
        <v>850</v>
      </c>
    </row>
    <row r="570" spans="1:6">
      <c r="A570" t="str">
        <f t="shared" si="8"/>
        <v>23U116</v>
      </c>
      <c r="C570">
        <v>23</v>
      </c>
      <c r="D570" t="s">
        <v>835</v>
      </c>
      <c r="E570" t="s">
        <v>851</v>
      </c>
      <c r="F570" t="s">
        <v>852</v>
      </c>
    </row>
    <row r="571" spans="1:6">
      <c r="A571" t="str">
        <f t="shared" si="8"/>
        <v>23U129</v>
      </c>
      <c r="C571">
        <v>23</v>
      </c>
      <c r="D571" t="s">
        <v>835</v>
      </c>
      <c r="E571" t="s">
        <v>853</v>
      </c>
      <c r="F571" t="s">
        <v>854</v>
      </c>
    </row>
    <row r="572" spans="1:6">
      <c r="A572" t="str">
        <f t="shared" si="8"/>
        <v>23U151</v>
      </c>
      <c r="C572">
        <v>23</v>
      </c>
      <c r="D572" t="s">
        <v>835</v>
      </c>
      <c r="E572" t="s">
        <v>1246</v>
      </c>
      <c r="F572" t="s">
        <v>1260</v>
      </c>
    </row>
    <row r="573" spans="1:6">
      <c r="A573" t="str">
        <f t="shared" si="8"/>
        <v>23Y003</v>
      </c>
      <c r="C573">
        <v>23</v>
      </c>
      <c r="D573" t="s">
        <v>835</v>
      </c>
      <c r="E573" t="s">
        <v>855</v>
      </c>
      <c r="F573" t="s">
        <v>856</v>
      </c>
    </row>
    <row r="574" spans="1:6">
      <c r="A574" t="str">
        <f t="shared" si="8"/>
        <v>23Y004</v>
      </c>
      <c r="C574">
        <v>23</v>
      </c>
      <c r="D574" t="s">
        <v>835</v>
      </c>
      <c r="E574" t="s">
        <v>857</v>
      </c>
      <c r="F574" t="s">
        <v>858</v>
      </c>
    </row>
    <row r="575" spans="1:6">
      <c r="A575" t="str">
        <f t="shared" si="8"/>
        <v>24D001</v>
      </c>
      <c r="C575">
        <v>24</v>
      </c>
      <c r="D575" t="s">
        <v>1186</v>
      </c>
      <c r="E575" t="s">
        <v>859</v>
      </c>
      <c r="F575" t="s">
        <v>860</v>
      </c>
    </row>
    <row r="576" spans="1:6">
      <c r="A576" t="str">
        <f t="shared" si="8"/>
        <v>24D002</v>
      </c>
      <c r="C576">
        <v>24</v>
      </c>
      <c r="D576" t="s">
        <v>1186</v>
      </c>
      <c r="E576" t="s">
        <v>861</v>
      </c>
      <c r="F576" t="s">
        <v>862</v>
      </c>
    </row>
    <row r="577" spans="1:6">
      <c r="A577" t="str">
        <f t="shared" si="8"/>
        <v>24D003</v>
      </c>
      <c r="C577">
        <v>24</v>
      </c>
      <c r="D577" t="s">
        <v>1186</v>
      </c>
      <c r="E577" t="s">
        <v>863</v>
      </c>
      <c r="F577" t="s">
        <v>864</v>
      </c>
    </row>
    <row r="578" spans="1:6">
      <c r="A578" t="str">
        <f t="shared" si="8"/>
        <v>24D004</v>
      </c>
      <c r="C578">
        <v>24</v>
      </c>
      <c r="D578" t="s">
        <v>1186</v>
      </c>
      <c r="E578" t="s">
        <v>865</v>
      </c>
      <c r="F578" t="s">
        <v>866</v>
      </c>
    </row>
    <row r="579" spans="1:6">
      <c r="A579" t="str">
        <f t="shared" ref="A579:A642" si="9">C579&amp;E579</f>
        <v>24D005</v>
      </c>
      <c r="C579">
        <v>24</v>
      </c>
      <c r="D579" t="s">
        <v>1186</v>
      </c>
      <c r="E579" t="s">
        <v>867</v>
      </c>
      <c r="F579" t="s">
        <v>868</v>
      </c>
    </row>
    <row r="580" spans="1:6">
      <c r="A580" t="str">
        <f t="shared" si="9"/>
        <v>24D006</v>
      </c>
      <c r="C580">
        <v>24</v>
      </c>
      <c r="D580" t="s">
        <v>1186</v>
      </c>
      <c r="E580" t="s">
        <v>869</v>
      </c>
      <c r="F580" t="s">
        <v>870</v>
      </c>
    </row>
    <row r="581" spans="1:6">
      <c r="A581" t="str">
        <f t="shared" si="9"/>
        <v>24D007</v>
      </c>
      <c r="C581">
        <v>24</v>
      </c>
      <c r="D581" t="s">
        <v>1186</v>
      </c>
      <c r="E581" t="s">
        <v>871</v>
      </c>
      <c r="F581" t="s">
        <v>872</v>
      </c>
    </row>
    <row r="582" spans="1:6">
      <c r="A582" t="str">
        <f t="shared" si="9"/>
        <v>24D008</v>
      </c>
      <c r="C582">
        <v>24</v>
      </c>
      <c r="D582" t="s">
        <v>1186</v>
      </c>
      <c r="E582" t="s">
        <v>873</v>
      </c>
      <c r="F582" t="s">
        <v>874</v>
      </c>
    </row>
    <row r="583" spans="1:6">
      <c r="A583" t="str">
        <f t="shared" si="9"/>
        <v>24D009</v>
      </c>
      <c r="C583">
        <v>24</v>
      </c>
      <c r="D583" t="s">
        <v>1186</v>
      </c>
      <c r="E583" t="s">
        <v>875</v>
      </c>
      <c r="F583" t="s">
        <v>876</v>
      </c>
    </row>
    <row r="584" spans="1:6">
      <c r="A584" t="str">
        <f t="shared" si="9"/>
        <v>25E003</v>
      </c>
      <c r="C584">
        <v>25</v>
      </c>
      <c r="D584" t="s">
        <v>1187</v>
      </c>
      <c r="E584" t="s">
        <v>124</v>
      </c>
      <c r="F584" t="s">
        <v>877</v>
      </c>
    </row>
    <row r="585" spans="1:6">
      <c r="A585" t="str">
        <f t="shared" si="9"/>
        <v>25E004</v>
      </c>
      <c r="C585">
        <v>25</v>
      </c>
      <c r="D585" t="s">
        <v>1187</v>
      </c>
      <c r="E585" t="s">
        <v>126</v>
      </c>
      <c r="F585" t="s">
        <v>878</v>
      </c>
    </row>
    <row r="586" spans="1:6">
      <c r="A586" t="str">
        <f t="shared" si="9"/>
        <v>25E247</v>
      </c>
      <c r="C586">
        <v>25</v>
      </c>
      <c r="D586" t="s">
        <v>1187</v>
      </c>
      <c r="E586" t="s">
        <v>1226</v>
      </c>
      <c r="F586" t="s">
        <v>473</v>
      </c>
    </row>
    <row r="587" spans="1:6">
      <c r="A587" t="str">
        <f t="shared" si="9"/>
        <v>25E270</v>
      </c>
      <c r="C587">
        <v>25</v>
      </c>
      <c r="D587" t="s">
        <v>1187</v>
      </c>
      <c r="E587" t="s">
        <v>879</v>
      </c>
      <c r="F587" t="s">
        <v>477</v>
      </c>
    </row>
    <row r="588" spans="1:6">
      <c r="A588" t="str">
        <f t="shared" si="9"/>
        <v>25E271</v>
      </c>
      <c r="C588">
        <v>25</v>
      </c>
      <c r="D588" t="s">
        <v>1187</v>
      </c>
      <c r="E588" t="s">
        <v>880</v>
      </c>
      <c r="F588" t="s">
        <v>479</v>
      </c>
    </row>
    <row r="589" spans="1:6">
      <c r="A589" t="str">
        <f t="shared" si="9"/>
        <v>25E295</v>
      </c>
      <c r="C589">
        <v>25</v>
      </c>
      <c r="D589" t="s">
        <v>1187</v>
      </c>
      <c r="E589" t="s">
        <v>881</v>
      </c>
      <c r="F589" t="s">
        <v>487</v>
      </c>
    </row>
    <row r="590" spans="1:6">
      <c r="A590" t="str">
        <f t="shared" si="9"/>
        <v>25E299</v>
      </c>
      <c r="C590">
        <v>25</v>
      </c>
      <c r="D590" t="s">
        <v>1187</v>
      </c>
      <c r="E590" t="s">
        <v>882</v>
      </c>
      <c r="F590" t="s">
        <v>495</v>
      </c>
    </row>
    <row r="591" spans="1:6">
      <c r="A591" t="str">
        <f t="shared" si="9"/>
        <v>25E300</v>
      </c>
      <c r="C591">
        <v>25</v>
      </c>
      <c r="D591" t="s">
        <v>1187</v>
      </c>
      <c r="E591" t="s">
        <v>1227</v>
      </c>
      <c r="F591" t="s">
        <v>497</v>
      </c>
    </row>
    <row r="592" spans="1:6">
      <c r="A592" t="str">
        <f t="shared" si="9"/>
        <v>25E307</v>
      </c>
      <c r="C592">
        <v>25</v>
      </c>
      <c r="D592" t="s">
        <v>1187</v>
      </c>
      <c r="E592" t="s">
        <v>883</v>
      </c>
      <c r="F592" t="s">
        <v>884</v>
      </c>
    </row>
    <row r="593" spans="1:6">
      <c r="A593" t="str">
        <f t="shared" si="9"/>
        <v>25E312</v>
      </c>
      <c r="C593">
        <v>25</v>
      </c>
      <c r="D593" t="s">
        <v>1187</v>
      </c>
      <c r="E593" t="s">
        <v>1247</v>
      </c>
      <c r="F593" t="s">
        <v>501</v>
      </c>
    </row>
    <row r="594" spans="1:6">
      <c r="A594" t="str">
        <f t="shared" si="9"/>
        <v>25I002</v>
      </c>
      <c r="C594">
        <v>25</v>
      </c>
      <c r="D594" t="s">
        <v>1187</v>
      </c>
      <c r="E594" t="s">
        <v>885</v>
      </c>
      <c r="F594" t="s">
        <v>886</v>
      </c>
    </row>
    <row r="595" spans="1:6">
      <c r="A595" t="str">
        <f t="shared" si="9"/>
        <v>25I003</v>
      </c>
      <c r="C595">
        <v>25</v>
      </c>
      <c r="D595" t="s">
        <v>1187</v>
      </c>
      <c r="E595" t="s">
        <v>887</v>
      </c>
      <c r="F595" t="s">
        <v>888</v>
      </c>
    </row>
    <row r="596" spans="1:6">
      <c r="A596" t="str">
        <f t="shared" si="9"/>
        <v>25M001</v>
      </c>
      <c r="C596">
        <v>25</v>
      </c>
      <c r="D596" t="s">
        <v>1187</v>
      </c>
      <c r="E596" t="s">
        <v>113</v>
      </c>
      <c r="F596" t="s">
        <v>114</v>
      </c>
    </row>
    <row r="597" spans="1:6">
      <c r="A597" t="str">
        <f t="shared" si="9"/>
        <v>25O001</v>
      </c>
      <c r="C597">
        <v>25</v>
      </c>
      <c r="D597" t="s">
        <v>1187</v>
      </c>
      <c r="E597" t="s">
        <v>141</v>
      </c>
      <c r="F597" t="s">
        <v>142</v>
      </c>
    </row>
    <row r="598" spans="1:6">
      <c r="A598" t="str">
        <f t="shared" si="9"/>
        <v>25U001</v>
      </c>
      <c r="C598">
        <v>25</v>
      </c>
      <c r="D598" t="s">
        <v>1187</v>
      </c>
      <c r="E598" t="s">
        <v>406</v>
      </c>
      <c r="F598" t="s">
        <v>889</v>
      </c>
    </row>
    <row r="599" spans="1:6">
      <c r="A599" t="str">
        <f t="shared" si="9"/>
        <v>27G006</v>
      </c>
      <c r="C599">
        <v>27</v>
      </c>
      <c r="D599" t="s">
        <v>1188</v>
      </c>
      <c r="E599" t="s">
        <v>251</v>
      </c>
      <c r="F599" t="s">
        <v>252</v>
      </c>
    </row>
    <row r="600" spans="1:6">
      <c r="A600" t="str">
        <f t="shared" si="9"/>
        <v>27K024</v>
      </c>
      <c r="C600">
        <v>27</v>
      </c>
      <c r="D600" t="s">
        <v>1188</v>
      </c>
      <c r="E600" t="s">
        <v>178</v>
      </c>
      <c r="F600" t="s">
        <v>179</v>
      </c>
    </row>
    <row r="601" spans="1:6">
      <c r="A601" t="str">
        <f t="shared" si="9"/>
        <v>27K027</v>
      </c>
      <c r="C601">
        <v>27</v>
      </c>
      <c r="D601" t="s">
        <v>1188</v>
      </c>
      <c r="E601" t="s">
        <v>107</v>
      </c>
      <c r="F601" t="s">
        <v>140</v>
      </c>
    </row>
    <row r="602" spans="1:6">
      <c r="A602" t="str">
        <f t="shared" si="9"/>
        <v>27K028</v>
      </c>
      <c r="C602">
        <v>27</v>
      </c>
      <c r="D602" t="s">
        <v>1188</v>
      </c>
      <c r="E602" t="s">
        <v>255</v>
      </c>
      <c r="F602" t="s">
        <v>256</v>
      </c>
    </row>
    <row r="603" spans="1:6">
      <c r="A603" t="str">
        <f t="shared" si="9"/>
        <v>27K029</v>
      </c>
      <c r="C603">
        <v>27</v>
      </c>
      <c r="D603" t="s">
        <v>1188</v>
      </c>
      <c r="E603" t="s">
        <v>693</v>
      </c>
      <c r="F603" t="s">
        <v>694</v>
      </c>
    </row>
    <row r="604" spans="1:6">
      <c r="A604" t="str">
        <f t="shared" si="9"/>
        <v>27M001</v>
      </c>
      <c r="C604">
        <v>27</v>
      </c>
      <c r="D604" t="s">
        <v>1188</v>
      </c>
      <c r="E604" t="s">
        <v>113</v>
      </c>
      <c r="F604" t="s">
        <v>114</v>
      </c>
    </row>
    <row r="605" spans="1:6">
      <c r="A605" t="str">
        <f t="shared" si="9"/>
        <v>27O001</v>
      </c>
      <c r="C605">
        <v>27</v>
      </c>
      <c r="D605" t="s">
        <v>1188</v>
      </c>
      <c r="E605" t="s">
        <v>141</v>
      </c>
      <c r="F605" t="s">
        <v>142</v>
      </c>
    </row>
    <row r="606" spans="1:6">
      <c r="A606" t="str">
        <f t="shared" si="9"/>
        <v>27O002</v>
      </c>
      <c r="C606">
        <v>27</v>
      </c>
      <c r="D606" t="s">
        <v>1188</v>
      </c>
      <c r="E606" t="s">
        <v>890</v>
      </c>
      <c r="F606" t="s">
        <v>891</v>
      </c>
    </row>
    <row r="607" spans="1:6">
      <c r="A607" t="str">
        <f t="shared" si="9"/>
        <v>27O003</v>
      </c>
      <c r="C607">
        <v>27</v>
      </c>
      <c r="D607" t="s">
        <v>1188</v>
      </c>
      <c r="E607" t="s">
        <v>892</v>
      </c>
      <c r="F607" t="s">
        <v>893</v>
      </c>
    </row>
    <row r="608" spans="1:6">
      <c r="A608" t="str">
        <f t="shared" si="9"/>
        <v>27O005</v>
      </c>
      <c r="C608">
        <v>27</v>
      </c>
      <c r="D608" t="s">
        <v>1188</v>
      </c>
      <c r="E608" t="s">
        <v>894</v>
      </c>
      <c r="F608" t="s">
        <v>895</v>
      </c>
    </row>
    <row r="609" spans="1:6">
      <c r="A609" t="str">
        <f t="shared" si="9"/>
        <v>27O006</v>
      </c>
      <c r="C609">
        <v>27</v>
      </c>
      <c r="D609" t="s">
        <v>1188</v>
      </c>
      <c r="E609" t="s">
        <v>896</v>
      </c>
      <c r="F609" t="s">
        <v>897</v>
      </c>
    </row>
    <row r="610" spans="1:6">
      <c r="A610" t="str">
        <f t="shared" si="9"/>
        <v>27P006</v>
      </c>
      <c r="C610">
        <v>27</v>
      </c>
      <c r="D610" t="s">
        <v>1188</v>
      </c>
      <c r="E610" t="s">
        <v>145</v>
      </c>
      <c r="F610" t="s">
        <v>264</v>
      </c>
    </row>
    <row r="611" spans="1:6">
      <c r="A611" t="str">
        <f t="shared" si="9"/>
        <v>28C001</v>
      </c>
      <c r="C611">
        <v>28</v>
      </c>
      <c r="D611" t="s">
        <v>1189</v>
      </c>
      <c r="E611" t="s">
        <v>898</v>
      </c>
      <c r="F611" t="s">
        <v>899</v>
      </c>
    </row>
    <row r="612" spans="1:6">
      <c r="A612" t="str">
        <f t="shared" si="9"/>
        <v>28C002</v>
      </c>
      <c r="C612">
        <v>28</v>
      </c>
      <c r="D612" t="s">
        <v>1189</v>
      </c>
      <c r="E612" t="s">
        <v>900</v>
      </c>
      <c r="F612" t="s">
        <v>901</v>
      </c>
    </row>
    <row r="613" spans="1:6">
      <c r="A613" t="str">
        <f t="shared" si="9"/>
        <v>28C003</v>
      </c>
      <c r="C613">
        <v>28</v>
      </c>
      <c r="D613" t="s">
        <v>1189</v>
      </c>
      <c r="E613" t="s">
        <v>902</v>
      </c>
      <c r="F613" t="s">
        <v>903</v>
      </c>
    </row>
    <row r="614" spans="1:6">
      <c r="A614" t="str">
        <f t="shared" si="9"/>
        <v>28C004</v>
      </c>
      <c r="C614">
        <v>28</v>
      </c>
      <c r="D614" t="s">
        <v>1189</v>
      </c>
      <c r="E614" t="s">
        <v>904</v>
      </c>
      <c r="F614" t="s">
        <v>905</v>
      </c>
    </row>
    <row r="615" spans="1:6">
      <c r="A615" t="str">
        <f t="shared" si="9"/>
        <v>30H001</v>
      </c>
      <c r="C615">
        <v>30</v>
      </c>
      <c r="D615" t="s">
        <v>1190</v>
      </c>
      <c r="E615" t="s">
        <v>906</v>
      </c>
      <c r="F615" t="s">
        <v>907</v>
      </c>
    </row>
    <row r="616" spans="1:6">
      <c r="A616" t="str">
        <f t="shared" si="9"/>
        <v>31E001</v>
      </c>
      <c r="C616">
        <v>31</v>
      </c>
      <c r="D616" t="s">
        <v>1191</v>
      </c>
      <c r="E616" t="s">
        <v>314</v>
      </c>
      <c r="F616" t="s">
        <v>908</v>
      </c>
    </row>
    <row r="617" spans="1:6">
      <c r="A617" t="str">
        <f t="shared" si="9"/>
        <v>31E002</v>
      </c>
      <c r="C617">
        <v>31</v>
      </c>
      <c r="D617" t="s">
        <v>1191</v>
      </c>
      <c r="E617" t="s">
        <v>175</v>
      </c>
      <c r="F617" t="s">
        <v>909</v>
      </c>
    </row>
    <row r="618" spans="1:6">
      <c r="A618" t="str">
        <f t="shared" si="9"/>
        <v>31M001</v>
      </c>
      <c r="C618">
        <v>31</v>
      </c>
      <c r="D618" t="s">
        <v>1191</v>
      </c>
      <c r="E618" t="s">
        <v>113</v>
      </c>
      <c r="F618" t="s">
        <v>114</v>
      </c>
    </row>
    <row r="619" spans="1:6">
      <c r="A619" t="str">
        <f t="shared" si="9"/>
        <v>31O001</v>
      </c>
      <c r="C619">
        <v>31</v>
      </c>
      <c r="D619" t="s">
        <v>1191</v>
      </c>
      <c r="E619" t="s">
        <v>141</v>
      </c>
      <c r="F619" t="s">
        <v>142</v>
      </c>
    </row>
    <row r="620" spans="1:6">
      <c r="A620" t="str">
        <f t="shared" si="9"/>
        <v>32E001</v>
      </c>
      <c r="C620">
        <v>32</v>
      </c>
      <c r="D620" t="s">
        <v>1192</v>
      </c>
      <c r="E620" t="s">
        <v>314</v>
      </c>
      <c r="F620" t="s">
        <v>910</v>
      </c>
    </row>
    <row r="621" spans="1:6">
      <c r="A621" t="str">
        <f t="shared" si="9"/>
        <v>32K025</v>
      </c>
      <c r="C621">
        <v>32</v>
      </c>
      <c r="D621" t="s">
        <v>1192</v>
      </c>
      <c r="E621" t="s">
        <v>103</v>
      </c>
      <c r="F621" t="s">
        <v>104</v>
      </c>
    </row>
    <row r="622" spans="1:6">
      <c r="A622" t="str">
        <f t="shared" si="9"/>
        <v>32M001</v>
      </c>
      <c r="C622">
        <v>32</v>
      </c>
      <c r="D622" t="s">
        <v>1192</v>
      </c>
      <c r="E622" t="s">
        <v>113</v>
      </c>
      <c r="F622" t="s">
        <v>114</v>
      </c>
    </row>
    <row r="623" spans="1:6">
      <c r="A623" t="str">
        <f t="shared" si="9"/>
        <v>33I002</v>
      </c>
      <c r="C623">
        <v>33</v>
      </c>
      <c r="D623" t="s">
        <v>1193</v>
      </c>
      <c r="E623" t="s">
        <v>885</v>
      </c>
      <c r="F623" t="s">
        <v>911</v>
      </c>
    </row>
    <row r="624" spans="1:6">
      <c r="A624" t="str">
        <f t="shared" si="9"/>
        <v>33I003</v>
      </c>
      <c r="C624">
        <v>33</v>
      </c>
      <c r="D624" t="s">
        <v>1193</v>
      </c>
      <c r="E624" t="s">
        <v>887</v>
      </c>
      <c r="F624" t="s">
        <v>912</v>
      </c>
    </row>
    <row r="625" spans="1:6">
      <c r="A625" t="str">
        <f t="shared" si="9"/>
        <v>33I004</v>
      </c>
      <c r="C625">
        <v>33</v>
      </c>
      <c r="D625" t="s">
        <v>1193</v>
      </c>
      <c r="E625" t="s">
        <v>913</v>
      </c>
      <c r="F625" t="s">
        <v>914</v>
      </c>
    </row>
    <row r="626" spans="1:6">
      <c r="A626" t="str">
        <f t="shared" si="9"/>
        <v>33I005</v>
      </c>
      <c r="C626">
        <v>33</v>
      </c>
      <c r="D626" t="s">
        <v>1193</v>
      </c>
      <c r="E626" t="s">
        <v>915</v>
      </c>
      <c r="F626" t="s">
        <v>916</v>
      </c>
    </row>
    <row r="627" spans="1:6">
      <c r="A627" t="str">
        <f t="shared" si="9"/>
        <v>33I006</v>
      </c>
      <c r="C627">
        <v>33</v>
      </c>
      <c r="D627" t="s">
        <v>1193</v>
      </c>
      <c r="E627" t="s">
        <v>917</v>
      </c>
      <c r="F627" t="s">
        <v>918</v>
      </c>
    </row>
    <row r="628" spans="1:6">
      <c r="A628" t="str">
        <f t="shared" si="9"/>
        <v>33I007</v>
      </c>
      <c r="C628">
        <v>33</v>
      </c>
      <c r="D628" t="s">
        <v>1193</v>
      </c>
      <c r="E628" t="s">
        <v>919</v>
      </c>
      <c r="F628" t="s">
        <v>920</v>
      </c>
    </row>
    <row r="629" spans="1:6">
      <c r="A629" t="str">
        <f t="shared" si="9"/>
        <v>33I008</v>
      </c>
      <c r="C629">
        <v>33</v>
      </c>
      <c r="D629" t="s">
        <v>1193</v>
      </c>
      <c r="E629" t="s">
        <v>921</v>
      </c>
      <c r="F629" t="s">
        <v>922</v>
      </c>
    </row>
    <row r="630" spans="1:6">
      <c r="A630" t="str">
        <f t="shared" si="9"/>
        <v>33I009</v>
      </c>
      <c r="C630">
        <v>33</v>
      </c>
      <c r="D630" t="s">
        <v>1193</v>
      </c>
      <c r="E630" t="s">
        <v>923</v>
      </c>
      <c r="F630" t="s">
        <v>924</v>
      </c>
    </row>
    <row r="631" spans="1:6">
      <c r="A631" t="str">
        <f t="shared" si="9"/>
        <v>33I010</v>
      </c>
      <c r="C631">
        <v>33</v>
      </c>
      <c r="D631" t="s">
        <v>1193</v>
      </c>
      <c r="E631" t="s">
        <v>925</v>
      </c>
      <c r="F631" t="s">
        <v>926</v>
      </c>
    </row>
    <row r="632" spans="1:6">
      <c r="A632" t="str">
        <f t="shared" si="9"/>
        <v>33I011</v>
      </c>
      <c r="C632">
        <v>33</v>
      </c>
      <c r="D632" t="s">
        <v>1193</v>
      </c>
      <c r="E632" t="s">
        <v>927</v>
      </c>
      <c r="F632" t="s">
        <v>928</v>
      </c>
    </row>
    <row r="633" spans="1:6">
      <c r="A633" t="str">
        <f t="shared" si="9"/>
        <v>33I012</v>
      </c>
      <c r="C633">
        <v>33</v>
      </c>
      <c r="D633" t="s">
        <v>1193</v>
      </c>
      <c r="E633" t="s">
        <v>929</v>
      </c>
      <c r="F633" t="s">
        <v>930</v>
      </c>
    </row>
    <row r="634" spans="1:6">
      <c r="A634" t="str">
        <f t="shared" si="9"/>
        <v>33I013</v>
      </c>
      <c r="C634">
        <v>33</v>
      </c>
      <c r="D634" t="s">
        <v>1193</v>
      </c>
      <c r="E634" t="s">
        <v>931</v>
      </c>
      <c r="F634" t="s">
        <v>932</v>
      </c>
    </row>
    <row r="635" spans="1:6">
      <c r="A635" t="str">
        <f t="shared" si="9"/>
        <v>33I014</v>
      </c>
      <c r="C635">
        <v>33</v>
      </c>
      <c r="D635" t="s">
        <v>1193</v>
      </c>
      <c r="E635" t="s">
        <v>933</v>
      </c>
      <c r="F635" t="s">
        <v>934</v>
      </c>
    </row>
    <row r="636" spans="1:6">
      <c r="A636" t="str">
        <f t="shared" si="9"/>
        <v>33I015</v>
      </c>
      <c r="C636">
        <v>33</v>
      </c>
      <c r="D636" t="s">
        <v>1193</v>
      </c>
      <c r="E636" t="s">
        <v>935</v>
      </c>
      <c r="F636" t="s">
        <v>936</v>
      </c>
    </row>
    <row r="637" spans="1:6">
      <c r="A637" t="str">
        <f t="shared" si="9"/>
        <v>33I016</v>
      </c>
      <c r="C637">
        <v>33</v>
      </c>
      <c r="D637" t="s">
        <v>1193</v>
      </c>
      <c r="E637" t="s">
        <v>937</v>
      </c>
      <c r="F637" t="s">
        <v>938</v>
      </c>
    </row>
    <row r="638" spans="1:6">
      <c r="A638" t="str">
        <f t="shared" si="9"/>
        <v>34D001</v>
      </c>
      <c r="C638">
        <v>34</v>
      </c>
      <c r="D638" t="s">
        <v>1194</v>
      </c>
      <c r="E638" t="s">
        <v>859</v>
      </c>
      <c r="F638" t="s">
        <v>939</v>
      </c>
    </row>
    <row r="639" spans="1:6">
      <c r="A639" t="str">
        <f t="shared" si="9"/>
        <v>34D002</v>
      </c>
      <c r="C639">
        <v>34</v>
      </c>
      <c r="D639" t="s">
        <v>1194</v>
      </c>
      <c r="E639" t="s">
        <v>861</v>
      </c>
      <c r="F639" t="s">
        <v>940</v>
      </c>
    </row>
    <row r="640" spans="1:6">
      <c r="A640" t="str">
        <f t="shared" si="9"/>
        <v>34D003</v>
      </c>
      <c r="C640">
        <v>34</v>
      </c>
      <c r="D640" t="s">
        <v>1194</v>
      </c>
      <c r="E640" t="s">
        <v>863</v>
      </c>
      <c r="F640" t="s">
        <v>941</v>
      </c>
    </row>
    <row r="641" spans="1:6">
      <c r="A641" t="str">
        <f t="shared" si="9"/>
        <v>34D004</v>
      </c>
      <c r="C641">
        <v>34</v>
      </c>
      <c r="D641" t="s">
        <v>1194</v>
      </c>
      <c r="E641" t="s">
        <v>865</v>
      </c>
      <c r="F641" t="s">
        <v>942</v>
      </c>
    </row>
    <row r="642" spans="1:6">
      <c r="A642" t="str">
        <f t="shared" si="9"/>
        <v>34D005</v>
      </c>
      <c r="C642">
        <v>34</v>
      </c>
      <c r="D642" t="s">
        <v>1194</v>
      </c>
      <c r="E642" t="s">
        <v>867</v>
      </c>
      <c r="F642" t="s">
        <v>943</v>
      </c>
    </row>
    <row r="643" spans="1:6">
      <c r="A643" t="str">
        <f t="shared" ref="A643:A706" si="10">C643&amp;E643</f>
        <v>34D006</v>
      </c>
      <c r="C643">
        <v>34</v>
      </c>
      <c r="D643" t="s">
        <v>1194</v>
      </c>
      <c r="E643" t="s">
        <v>869</v>
      </c>
      <c r="F643" t="s">
        <v>944</v>
      </c>
    </row>
    <row r="644" spans="1:6">
      <c r="A644" t="str">
        <f t="shared" si="10"/>
        <v>34D007</v>
      </c>
      <c r="C644">
        <v>34</v>
      </c>
      <c r="D644" t="s">
        <v>1194</v>
      </c>
      <c r="E644" t="s">
        <v>871</v>
      </c>
      <c r="F644" t="s">
        <v>945</v>
      </c>
    </row>
    <row r="645" spans="1:6">
      <c r="A645" t="str">
        <f t="shared" si="10"/>
        <v>34D008</v>
      </c>
      <c r="C645">
        <v>34</v>
      </c>
      <c r="D645" t="s">
        <v>1194</v>
      </c>
      <c r="E645" t="s">
        <v>873</v>
      </c>
      <c r="F645" t="s">
        <v>946</v>
      </c>
    </row>
    <row r="646" spans="1:6">
      <c r="A646" t="str">
        <f t="shared" si="10"/>
        <v>34D009</v>
      </c>
      <c r="C646">
        <v>34</v>
      </c>
      <c r="D646" t="s">
        <v>1194</v>
      </c>
      <c r="E646" t="s">
        <v>875</v>
      </c>
      <c r="F646" t="s">
        <v>947</v>
      </c>
    </row>
    <row r="647" spans="1:6">
      <c r="A647" t="str">
        <f t="shared" si="10"/>
        <v>34D011</v>
      </c>
      <c r="C647">
        <v>34</v>
      </c>
      <c r="D647" t="s">
        <v>1194</v>
      </c>
      <c r="E647" t="s">
        <v>948</v>
      </c>
      <c r="F647" t="s">
        <v>949</v>
      </c>
    </row>
    <row r="648" spans="1:6">
      <c r="A648" t="str">
        <f t="shared" si="10"/>
        <v>35E002</v>
      </c>
      <c r="C648">
        <v>35</v>
      </c>
      <c r="D648" t="s">
        <v>1195</v>
      </c>
      <c r="E648" t="s">
        <v>175</v>
      </c>
      <c r="F648" t="s">
        <v>950</v>
      </c>
    </row>
    <row r="649" spans="1:6">
      <c r="A649" t="str">
        <f t="shared" si="10"/>
        <v>35E003</v>
      </c>
      <c r="C649">
        <v>35</v>
      </c>
      <c r="D649" t="s">
        <v>1195</v>
      </c>
      <c r="E649" t="s">
        <v>124</v>
      </c>
      <c r="F649" t="s">
        <v>951</v>
      </c>
    </row>
    <row r="650" spans="1:6">
      <c r="A650" t="str">
        <f t="shared" si="10"/>
        <v>35E006</v>
      </c>
      <c r="C650">
        <v>35</v>
      </c>
      <c r="D650" t="s">
        <v>1195</v>
      </c>
      <c r="E650" t="s">
        <v>128</v>
      </c>
      <c r="F650" t="s">
        <v>952</v>
      </c>
    </row>
    <row r="651" spans="1:6">
      <c r="A651" t="str">
        <f t="shared" si="10"/>
        <v>35E007</v>
      </c>
      <c r="C651">
        <v>35</v>
      </c>
      <c r="D651" t="s">
        <v>1195</v>
      </c>
      <c r="E651" t="s">
        <v>418</v>
      </c>
      <c r="F651" t="s">
        <v>953</v>
      </c>
    </row>
    <row r="652" spans="1:6">
      <c r="A652" t="str">
        <f t="shared" si="10"/>
        <v>35E008</v>
      </c>
      <c r="C652">
        <v>35</v>
      </c>
      <c r="D652" t="s">
        <v>1195</v>
      </c>
      <c r="E652" t="s">
        <v>130</v>
      </c>
      <c r="F652" t="s">
        <v>954</v>
      </c>
    </row>
    <row r="653" spans="1:6">
      <c r="A653" t="str">
        <f t="shared" si="10"/>
        <v>35E011</v>
      </c>
      <c r="C653">
        <v>35</v>
      </c>
      <c r="D653" t="s">
        <v>1195</v>
      </c>
      <c r="E653" t="s">
        <v>192</v>
      </c>
      <c r="F653" t="s">
        <v>1228</v>
      </c>
    </row>
    <row r="654" spans="1:6">
      <c r="A654" t="str">
        <f t="shared" si="10"/>
        <v>35E012</v>
      </c>
      <c r="C654">
        <v>35</v>
      </c>
      <c r="D654" t="s">
        <v>1195</v>
      </c>
      <c r="E654" t="s">
        <v>134</v>
      </c>
      <c r="F654" t="s">
        <v>955</v>
      </c>
    </row>
    <row r="655" spans="1:6">
      <c r="A655" t="str">
        <f t="shared" si="10"/>
        <v>35E013</v>
      </c>
      <c r="C655">
        <v>35</v>
      </c>
      <c r="D655" t="s">
        <v>1195</v>
      </c>
      <c r="E655" t="s">
        <v>361</v>
      </c>
      <c r="F655" t="s">
        <v>956</v>
      </c>
    </row>
    <row r="656" spans="1:6">
      <c r="A656" t="str">
        <f t="shared" si="10"/>
        <v>35E014</v>
      </c>
      <c r="C656">
        <v>35</v>
      </c>
      <c r="D656" t="s">
        <v>1195</v>
      </c>
      <c r="E656" t="s">
        <v>589</v>
      </c>
      <c r="F656" t="s">
        <v>957</v>
      </c>
    </row>
    <row r="657" spans="1:6">
      <c r="A657" t="str">
        <f t="shared" si="10"/>
        <v>35E015</v>
      </c>
      <c r="C657">
        <v>35</v>
      </c>
      <c r="D657" t="s">
        <v>1195</v>
      </c>
      <c r="E657" t="s">
        <v>136</v>
      </c>
      <c r="F657" t="s">
        <v>958</v>
      </c>
    </row>
    <row r="658" spans="1:6">
      <c r="A658" t="str">
        <f t="shared" si="10"/>
        <v>35E016</v>
      </c>
      <c r="C658">
        <v>35</v>
      </c>
      <c r="D658" t="s">
        <v>1195</v>
      </c>
      <c r="E658" t="s">
        <v>195</v>
      </c>
      <c r="F658" t="s">
        <v>959</v>
      </c>
    </row>
    <row r="659" spans="1:6">
      <c r="A659" t="str">
        <f t="shared" si="10"/>
        <v>35E017</v>
      </c>
      <c r="C659">
        <v>35</v>
      </c>
      <c r="D659" t="s">
        <v>1195</v>
      </c>
      <c r="E659" t="s">
        <v>197</v>
      </c>
      <c r="F659" t="s">
        <v>960</v>
      </c>
    </row>
    <row r="660" spans="1:6">
      <c r="A660" t="str">
        <f t="shared" si="10"/>
        <v>35E018</v>
      </c>
      <c r="C660">
        <v>35</v>
      </c>
      <c r="D660" t="s">
        <v>1195</v>
      </c>
      <c r="E660" t="s">
        <v>199</v>
      </c>
      <c r="F660" t="s">
        <v>961</v>
      </c>
    </row>
    <row r="661" spans="1:6">
      <c r="A661" t="str">
        <f t="shared" si="10"/>
        <v>35E022</v>
      </c>
      <c r="C661">
        <v>35</v>
      </c>
      <c r="D661" t="s">
        <v>1195</v>
      </c>
      <c r="E661" t="s">
        <v>207</v>
      </c>
      <c r="F661" t="s">
        <v>1229</v>
      </c>
    </row>
    <row r="662" spans="1:6">
      <c r="A662" t="str">
        <f t="shared" si="10"/>
        <v>35E023</v>
      </c>
      <c r="C662">
        <v>35</v>
      </c>
      <c r="D662" t="s">
        <v>1195</v>
      </c>
      <c r="E662" t="s">
        <v>209</v>
      </c>
      <c r="F662" t="s">
        <v>962</v>
      </c>
    </row>
    <row r="663" spans="1:6">
      <c r="A663" t="str">
        <f t="shared" si="10"/>
        <v>35E024</v>
      </c>
      <c r="C663">
        <v>35</v>
      </c>
      <c r="D663" t="s">
        <v>1195</v>
      </c>
      <c r="E663" t="s">
        <v>963</v>
      </c>
      <c r="F663" t="s">
        <v>964</v>
      </c>
    </row>
    <row r="664" spans="1:6">
      <c r="A664" t="str">
        <f t="shared" si="10"/>
        <v>35E026</v>
      </c>
      <c r="C664">
        <v>35</v>
      </c>
      <c r="D664" t="s">
        <v>1195</v>
      </c>
      <c r="E664" t="s">
        <v>213</v>
      </c>
      <c r="F664" t="s">
        <v>965</v>
      </c>
    </row>
    <row r="665" spans="1:6">
      <c r="A665" t="str">
        <f t="shared" si="10"/>
        <v>35E032</v>
      </c>
      <c r="C665">
        <v>35</v>
      </c>
      <c r="D665" t="s">
        <v>1195</v>
      </c>
      <c r="E665" t="s">
        <v>217</v>
      </c>
      <c r="F665" t="s">
        <v>1230</v>
      </c>
    </row>
    <row r="666" spans="1:6">
      <c r="A666" t="str">
        <f t="shared" si="10"/>
        <v>35E033</v>
      </c>
      <c r="C666">
        <v>35</v>
      </c>
      <c r="D666" t="s">
        <v>1195</v>
      </c>
      <c r="E666" t="s">
        <v>966</v>
      </c>
      <c r="F666" t="s">
        <v>967</v>
      </c>
    </row>
    <row r="667" spans="1:6">
      <c r="A667" t="str">
        <f t="shared" si="10"/>
        <v>35E035</v>
      </c>
      <c r="C667">
        <v>35</v>
      </c>
      <c r="D667" t="s">
        <v>1195</v>
      </c>
      <c r="E667" t="s">
        <v>968</v>
      </c>
      <c r="F667" t="s">
        <v>969</v>
      </c>
    </row>
    <row r="668" spans="1:6">
      <c r="A668" t="str">
        <f t="shared" si="10"/>
        <v>35E036</v>
      </c>
      <c r="C668">
        <v>35</v>
      </c>
      <c r="D668" t="s">
        <v>1195</v>
      </c>
      <c r="E668" t="s">
        <v>520</v>
      </c>
      <c r="F668" t="s">
        <v>970</v>
      </c>
    </row>
    <row r="669" spans="1:6">
      <c r="A669" t="str">
        <f t="shared" si="10"/>
        <v>35M001</v>
      </c>
      <c r="C669">
        <v>35</v>
      </c>
      <c r="D669" t="s">
        <v>1195</v>
      </c>
      <c r="E669" t="s">
        <v>113</v>
      </c>
      <c r="F669" t="s">
        <v>114</v>
      </c>
    </row>
    <row r="670" spans="1:6">
      <c r="A670" t="str">
        <f t="shared" si="10"/>
        <v>35M002</v>
      </c>
      <c r="C670">
        <v>35</v>
      </c>
      <c r="D670" t="s">
        <v>1195</v>
      </c>
      <c r="E670" t="s">
        <v>786</v>
      </c>
      <c r="F670" t="s">
        <v>971</v>
      </c>
    </row>
    <row r="671" spans="1:6">
      <c r="A671" t="str">
        <f t="shared" si="10"/>
        <v>35O001</v>
      </c>
      <c r="C671">
        <v>35</v>
      </c>
      <c r="D671" t="s">
        <v>1195</v>
      </c>
      <c r="E671" t="s">
        <v>141</v>
      </c>
      <c r="F671" t="s">
        <v>972</v>
      </c>
    </row>
    <row r="672" spans="1:6">
      <c r="A672" t="str">
        <f t="shared" si="10"/>
        <v>35P019</v>
      </c>
      <c r="C672">
        <v>35</v>
      </c>
      <c r="D672" t="s">
        <v>1195</v>
      </c>
      <c r="E672" t="s">
        <v>973</v>
      </c>
      <c r="F672" t="s">
        <v>1231</v>
      </c>
    </row>
    <row r="673" spans="1:6">
      <c r="A673" t="str">
        <f t="shared" si="10"/>
        <v>36E001</v>
      </c>
      <c r="C673">
        <v>36</v>
      </c>
      <c r="D673" t="s">
        <v>1196</v>
      </c>
      <c r="E673" t="s">
        <v>314</v>
      </c>
      <c r="F673" t="s">
        <v>974</v>
      </c>
    </row>
    <row r="674" spans="1:6">
      <c r="A674" t="str">
        <f t="shared" si="10"/>
        <v>36E002</v>
      </c>
      <c r="C674">
        <v>36</v>
      </c>
      <c r="D674" t="s">
        <v>1196</v>
      </c>
      <c r="E674" t="s">
        <v>175</v>
      </c>
      <c r="F674" t="s">
        <v>975</v>
      </c>
    </row>
    <row r="675" spans="1:6">
      <c r="A675" t="str">
        <f t="shared" si="10"/>
        <v>36E004</v>
      </c>
      <c r="C675">
        <v>36</v>
      </c>
      <c r="D675" t="s">
        <v>1196</v>
      </c>
      <c r="E675" t="s">
        <v>126</v>
      </c>
      <c r="F675" t="s">
        <v>976</v>
      </c>
    </row>
    <row r="676" spans="1:6">
      <c r="A676" t="str">
        <f t="shared" si="10"/>
        <v>36E006</v>
      </c>
      <c r="C676">
        <v>36</v>
      </c>
      <c r="D676" t="s">
        <v>1196</v>
      </c>
      <c r="E676" t="s">
        <v>128</v>
      </c>
      <c r="F676" t="s">
        <v>977</v>
      </c>
    </row>
    <row r="677" spans="1:6">
      <c r="A677" t="str">
        <f t="shared" si="10"/>
        <v>36G005</v>
      </c>
      <c r="C677">
        <v>36</v>
      </c>
      <c r="D677" t="s">
        <v>1196</v>
      </c>
      <c r="E677" t="s">
        <v>249</v>
      </c>
      <c r="F677" t="s">
        <v>978</v>
      </c>
    </row>
    <row r="678" spans="1:6">
      <c r="A678" t="str">
        <f t="shared" si="10"/>
        <v>36K023</v>
      </c>
      <c r="C678">
        <v>36</v>
      </c>
      <c r="D678" t="s">
        <v>1196</v>
      </c>
      <c r="E678" t="s">
        <v>979</v>
      </c>
      <c r="F678" t="s">
        <v>980</v>
      </c>
    </row>
    <row r="679" spans="1:6">
      <c r="A679" t="str">
        <f t="shared" si="10"/>
        <v>36K027</v>
      </c>
      <c r="C679">
        <v>36</v>
      </c>
      <c r="D679" t="s">
        <v>1196</v>
      </c>
      <c r="E679" t="s">
        <v>107</v>
      </c>
      <c r="F679" t="s">
        <v>140</v>
      </c>
    </row>
    <row r="680" spans="1:6">
      <c r="A680" t="str">
        <f t="shared" si="10"/>
        <v>36K028</v>
      </c>
      <c r="C680">
        <v>36</v>
      </c>
      <c r="D680" t="s">
        <v>1196</v>
      </c>
      <c r="E680" t="s">
        <v>255</v>
      </c>
      <c r="F680" t="s">
        <v>530</v>
      </c>
    </row>
    <row r="681" spans="1:6">
      <c r="A681" t="str">
        <f t="shared" si="10"/>
        <v>36M001</v>
      </c>
      <c r="C681">
        <v>36</v>
      </c>
      <c r="D681" t="s">
        <v>1196</v>
      </c>
      <c r="E681" t="s">
        <v>113</v>
      </c>
      <c r="F681" t="s">
        <v>114</v>
      </c>
    </row>
    <row r="682" spans="1:6">
      <c r="A682" t="str">
        <f t="shared" si="10"/>
        <v>36N001</v>
      </c>
      <c r="C682">
        <v>36</v>
      </c>
      <c r="D682" t="s">
        <v>1196</v>
      </c>
      <c r="E682" t="s">
        <v>641</v>
      </c>
      <c r="F682" t="s">
        <v>981</v>
      </c>
    </row>
    <row r="683" spans="1:6">
      <c r="A683" t="str">
        <f t="shared" si="10"/>
        <v>36N002</v>
      </c>
      <c r="C683">
        <v>36</v>
      </c>
      <c r="D683" t="s">
        <v>1196</v>
      </c>
      <c r="E683" t="s">
        <v>801</v>
      </c>
      <c r="F683" t="s">
        <v>982</v>
      </c>
    </row>
    <row r="684" spans="1:6">
      <c r="A684" t="str">
        <f t="shared" si="10"/>
        <v>36P001</v>
      </c>
      <c r="C684">
        <v>36</v>
      </c>
      <c r="D684" t="s">
        <v>1196</v>
      </c>
      <c r="E684" t="s">
        <v>115</v>
      </c>
      <c r="F684" t="s">
        <v>983</v>
      </c>
    </row>
    <row r="685" spans="1:6">
      <c r="A685" t="str">
        <f t="shared" si="10"/>
        <v>36P002</v>
      </c>
      <c r="C685">
        <v>36</v>
      </c>
      <c r="D685" t="s">
        <v>1196</v>
      </c>
      <c r="E685" t="s">
        <v>117</v>
      </c>
      <c r="F685" t="s">
        <v>984</v>
      </c>
    </row>
    <row r="686" spans="1:6">
      <c r="A686" t="str">
        <f t="shared" si="10"/>
        <v>36R001</v>
      </c>
      <c r="C686">
        <v>36</v>
      </c>
      <c r="D686" t="s">
        <v>1196</v>
      </c>
      <c r="E686" t="s">
        <v>109</v>
      </c>
      <c r="F686" t="s">
        <v>985</v>
      </c>
    </row>
    <row r="687" spans="1:6">
      <c r="A687" t="str">
        <f t="shared" si="10"/>
        <v>36R002</v>
      </c>
      <c r="C687">
        <v>36</v>
      </c>
      <c r="D687" t="s">
        <v>1196</v>
      </c>
      <c r="E687" t="s">
        <v>111</v>
      </c>
      <c r="F687" t="s">
        <v>986</v>
      </c>
    </row>
    <row r="688" spans="1:6">
      <c r="A688" t="str">
        <f t="shared" si="10"/>
        <v>36U001</v>
      </c>
      <c r="C688">
        <v>36</v>
      </c>
      <c r="D688" t="s">
        <v>1196</v>
      </c>
      <c r="E688" t="s">
        <v>406</v>
      </c>
      <c r="F688" t="s">
        <v>987</v>
      </c>
    </row>
    <row r="689" spans="1:6">
      <c r="A689" t="str">
        <f t="shared" si="10"/>
        <v>36U002</v>
      </c>
      <c r="C689">
        <v>36</v>
      </c>
      <c r="D689" t="s">
        <v>1196</v>
      </c>
      <c r="E689" t="s">
        <v>408</v>
      </c>
      <c r="F689" t="s">
        <v>988</v>
      </c>
    </row>
    <row r="690" spans="1:6">
      <c r="A690" t="str">
        <f t="shared" si="10"/>
        <v>37M001</v>
      </c>
      <c r="C690">
        <v>37</v>
      </c>
      <c r="D690" t="s">
        <v>1197</v>
      </c>
      <c r="E690" t="s">
        <v>113</v>
      </c>
      <c r="F690" t="s">
        <v>114</v>
      </c>
    </row>
    <row r="691" spans="1:6">
      <c r="A691" t="str">
        <f t="shared" si="10"/>
        <v>37P001</v>
      </c>
      <c r="C691">
        <v>37</v>
      </c>
      <c r="D691" t="s">
        <v>1197</v>
      </c>
      <c r="E691" t="s">
        <v>115</v>
      </c>
      <c r="F691" t="s">
        <v>989</v>
      </c>
    </row>
    <row r="692" spans="1:6">
      <c r="A692" t="str">
        <f t="shared" si="10"/>
        <v>38E003</v>
      </c>
      <c r="C692">
        <v>38</v>
      </c>
      <c r="D692" t="s">
        <v>1232</v>
      </c>
      <c r="E692" t="s">
        <v>124</v>
      </c>
      <c r="F692" t="s">
        <v>990</v>
      </c>
    </row>
    <row r="693" spans="1:6">
      <c r="A693" t="str">
        <f t="shared" si="10"/>
        <v>38F003</v>
      </c>
      <c r="C693">
        <v>38</v>
      </c>
      <c r="D693" t="s">
        <v>1232</v>
      </c>
      <c r="E693" t="s">
        <v>219</v>
      </c>
      <c r="F693" t="s">
        <v>991</v>
      </c>
    </row>
    <row r="694" spans="1:6">
      <c r="A694" t="str">
        <f t="shared" si="10"/>
        <v>38K010</v>
      </c>
      <c r="C694">
        <v>38</v>
      </c>
      <c r="D694" t="s">
        <v>1232</v>
      </c>
      <c r="E694" t="s">
        <v>382</v>
      </c>
      <c r="F694" t="s">
        <v>692</v>
      </c>
    </row>
    <row r="695" spans="1:6">
      <c r="A695" t="str">
        <f t="shared" si="10"/>
        <v>38K027</v>
      </c>
      <c r="C695">
        <v>38</v>
      </c>
      <c r="D695" t="s">
        <v>1232</v>
      </c>
      <c r="E695" t="s">
        <v>107</v>
      </c>
      <c r="F695" t="s">
        <v>140</v>
      </c>
    </row>
    <row r="696" spans="1:6">
      <c r="A696" t="str">
        <f t="shared" si="10"/>
        <v>38M001</v>
      </c>
      <c r="C696">
        <v>38</v>
      </c>
      <c r="D696" t="s">
        <v>1232</v>
      </c>
      <c r="E696" t="s">
        <v>113</v>
      </c>
      <c r="F696" t="s">
        <v>114</v>
      </c>
    </row>
    <row r="697" spans="1:6">
      <c r="A697" t="str">
        <f t="shared" si="10"/>
        <v>38O001</v>
      </c>
      <c r="C697">
        <v>38</v>
      </c>
      <c r="D697" t="s">
        <v>1232</v>
      </c>
      <c r="E697" t="s">
        <v>141</v>
      </c>
      <c r="F697" t="s">
        <v>142</v>
      </c>
    </row>
    <row r="698" spans="1:6">
      <c r="A698" t="str">
        <f t="shared" si="10"/>
        <v>38P001</v>
      </c>
      <c r="C698">
        <v>38</v>
      </c>
      <c r="D698" t="s">
        <v>1232</v>
      </c>
      <c r="E698" t="s">
        <v>115</v>
      </c>
      <c r="F698" t="s">
        <v>992</v>
      </c>
    </row>
    <row r="699" spans="1:6">
      <c r="A699" t="str">
        <f t="shared" si="10"/>
        <v>38S190</v>
      </c>
      <c r="C699">
        <v>38</v>
      </c>
      <c r="D699" t="s">
        <v>1232</v>
      </c>
      <c r="E699" t="s">
        <v>993</v>
      </c>
      <c r="F699" t="s">
        <v>994</v>
      </c>
    </row>
    <row r="700" spans="1:6">
      <c r="A700" t="str">
        <f t="shared" si="10"/>
        <v>38S191</v>
      </c>
      <c r="C700">
        <v>38</v>
      </c>
      <c r="D700" t="s">
        <v>1232</v>
      </c>
      <c r="E700" t="s">
        <v>995</v>
      </c>
      <c r="F700" t="s">
        <v>996</v>
      </c>
    </row>
    <row r="701" spans="1:6">
      <c r="A701" t="str">
        <f t="shared" si="10"/>
        <v>38W001</v>
      </c>
      <c r="C701">
        <v>38</v>
      </c>
      <c r="D701" t="s">
        <v>1232</v>
      </c>
      <c r="E701" t="s">
        <v>173</v>
      </c>
      <c r="F701" t="s">
        <v>174</v>
      </c>
    </row>
    <row r="702" spans="1:6">
      <c r="A702" t="str">
        <f t="shared" si="10"/>
        <v>40M001</v>
      </c>
      <c r="C702">
        <v>40</v>
      </c>
      <c r="D702" t="s">
        <v>1198</v>
      </c>
      <c r="E702" t="s">
        <v>113</v>
      </c>
      <c r="F702" t="s">
        <v>114</v>
      </c>
    </row>
    <row r="703" spans="1:6">
      <c r="A703" t="str">
        <f t="shared" si="10"/>
        <v>40O001</v>
      </c>
      <c r="C703">
        <v>40</v>
      </c>
      <c r="D703" t="s">
        <v>1198</v>
      </c>
      <c r="E703" t="s">
        <v>141</v>
      </c>
      <c r="F703" t="s">
        <v>997</v>
      </c>
    </row>
    <row r="704" spans="1:6">
      <c r="A704" t="str">
        <f t="shared" si="10"/>
        <v>40P001</v>
      </c>
      <c r="C704">
        <v>40</v>
      </c>
      <c r="D704" t="s">
        <v>1198</v>
      </c>
      <c r="E704" t="s">
        <v>115</v>
      </c>
      <c r="F704" t="s">
        <v>998</v>
      </c>
    </row>
    <row r="705" spans="1:6">
      <c r="A705" t="str">
        <f t="shared" si="10"/>
        <v>40P002</v>
      </c>
      <c r="C705">
        <v>40</v>
      </c>
      <c r="D705" t="s">
        <v>1198</v>
      </c>
      <c r="E705" t="s">
        <v>117</v>
      </c>
      <c r="F705" t="s">
        <v>999</v>
      </c>
    </row>
    <row r="706" spans="1:6">
      <c r="A706" t="str">
        <f t="shared" si="10"/>
        <v>40P003</v>
      </c>
      <c r="C706">
        <v>40</v>
      </c>
      <c r="D706" t="s">
        <v>1198</v>
      </c>
      <c r="E706" t="s">
        <v>119</v>
      </c>
      <c r="F706" t="s">
        <v>1000</v>
      </c>
    </row>
    <row r="707" spans="1:6">
      <c r="A707" t="str">
        <f t="shared" ref="A707:A770" si="11">C707&amp;E707</f>
        <v>40P004</v>
      </c>
      <c r="C707">
        <v>40</v>
      </c>
      <c r="D707" t="s">
        <v>1198</v>
      </c>
      <c r="E707" t="s">
        <v>262</v>
      </c>
      <c r="F707" t="s">
        <v>1001</v>
      </c>
    </row>
    <row r="708" spans="1:6">
      <c r="A708" t="str">
        <f t="shared" si="11"/>
        <v>40P005</v>
      </c>
      <c r="C708">
        <v>40</v>
      </c>
      <c r="D708" t="s">
        <v>1198</v>
      </c>
      <c r="E708" t="s">
        <v>121</v>
      </c>
      <c r="F708" t="s">
        <v>1002</v>
      </c>
    </row>
    <row r="709" spans="1:6">
      <c r="A709" t="str">
        <f t="shared" si="11"/>
        <v>41G006</v>
      </c>
      <c r="C709">
        <v>41</v>
      </c>
      <c r="D709" t="s">
        <v>1199</v>
      </c>
      <c r="E709" t="s">
        <v>251</v>
      </c>
      <c r="F709" t="s">
        <v>1003</v>
      </c>
    </row>
    <row r="710" spans="1:6">
      <c r="A710" t="str">
        <f t="shared" si="11"/>
        <v>41G007</v>
      </c>
      <c r="C710">
        <v>41</v>
      </c>
      <c r="D710" t="s">
        <v>1199</v>
      </c>
      <c r="E710" t="s">
        <v>429</v>
      </c>
      <c r="F710" t="s">
        <v>1004</v>
      </c>
    </row>
    <row r="711" spans="1:6">
      <c r="A711" t="str">
        <f t="shared" si="11"/>
        <v>41M001</v>
      </c>
      <c r="C711">
        <v>41</v>
      </c>
      <c r="D711" t="s">
        <v>1199</v>
      </c>
      <c r="E711" t="s">
        <v>113</v>
      </c>
      <c r="F711" t="s">
        <v>1005</v>
      </c>
    </row>
    <row r="712" spans="1:6">
      <c r="A712" t="str">
        <f t="shared" si="11"/>
        <v>41O001</v>
      </c>
      <c r="C712">
        <v>41</v>
      </c>
      <c r="D712" t="s">
        <v>1199</v>
      </c>
      <c r="E712" t="s">
        <v>141</v>
      </c>
      <c r="F712" t="s">
        <v>1006</v>
      </c>
    </row>
    <row r="713" spans="1:6">
      <c r="A713" t="str">
        <f t="shared" si="11"/>
        <v>43E001</v>
      </c>
      <c r="C713">
        <v>43</v>
      </c>
      <c r="D713" t="s">
        <v>1200</v>
      </c>
      <c r="E713" t="s">
        <v>314</v>
      </c>
      <c r="F713" t="s">
        <v>1007</v>
      </c>
    </row>
    <row r="714" spans="1:6">
      <c r="A714" t="str">
        <f t="shared" si="11"/>
        <v>43G004</v>
      </c>
      <c r="C714">
        <v>43</v>
      </c>
      <c r="D714" t="s">
        <v>1200</v>
      </c>
      <c r="E714" t="s">
        <v>247</v>
      </c>
      <c r="F714" t="s">
        <v>1008</v>
      </c>
    </row>
    <row r="715" spans="1:6">
      <c r="A715" t="str">
        <f t="shared" si="11"/>
        <v>43G007</v>
      </c>
      <c r="C715">
        <v>43</v>
      </c>
      <c r="D715" t="s">
        <v>1200</v>
      </c>
      <c r="E715" t="s">
        <v>429</v>
      </c>
      <c r="F715" t="s">
        <v>1009</v>
      </c>
    </row>
    <row r="716" spans="1:6">
      <c r="A716" t="str">
        <f t="shared" si="11"/>
        <v>43G008</v>
      </c>
      <c r="C716">
        <v>43</v>
      </c>
      <c r="D716" t="s">
        <v>1200</v>
      </c>
      <c r="E716" t="s">
        <v>376</v>
      </c>
      <c r="F716" t="s">
        <v>1010</v>
      </c>
    </row>
    <row r="717" spans="1:6">
      <c r="A717" t="str">
        <f t="shared" si="11"/>
        <v>43G009</v>
      </c>
      <c r="C717">
        <v>43</v>
      </c>
      <c r="D717" t="s">
        <v>1200</v>
      </c>
      <c r="E717" t="s">
        <v>1011</v>
      </c>
      <c r="F717" t="s">
        <v>1012</v>
      </c>
    </row>
    <row r="718" spans="1:6">
      <c r="A718" t="str">
        <f t="shared" si="11"/>
        <v>43G010</v>
      </c>
      <c r="C718">
        <v>43</v>
      </c>
      <c r="D718" t="s">
        <v>1200</v>
      </c>
      <c r="E718" t="s">
        <v>619</v>
      </c>
      <c r="F718" t="s">
        <v>1013</v>
      </c>
    </row>
    <row r="719" spans="1:6">
      <c r="A719" t="str">
        <f t="shared" si="11"/>
        <v>43M001</v>
      </c>
      <c r="C719">
        <v>43</v>
      </c>
      <c r="D719" t="s">
        <v>1200</v>
      </c>
      <c r="E719" t="s">
        <v>113</v>
      </c>
      <c r="F719" t="s">
        <v>114</v>
      </c>
    </row>
    <row r="720" spans="1:6">
      <c r="A720" t="str">
        <f t="shared" si="11"/>
        <v>43O001</v>
      </c>
      <c r="C720">
        <v>43</v>
      </c>
      <c r="D720" t="s">
        <v>1200</v>
      </c>
      <c r="E720" t="s">
        <v>141</v>
      </c>
      <c r="F720" t="s">
        <v>142</v>
      </c>
    </row>
    <row r="721" spans="1:6">
      <c r="A721" t="str">
        <f t="shared" si="11"/>
        <v>44E001</v>
      </c>
      <c r="C721">
        <v>44</v>
      </c>
      <c r="D721" t="s">
        <v>1201</v>
      </c>
      <c r="E721" t="s">
        <v>314</v>
      </c>
      <c r="F721" t="s">
        <v>1014</v>
      </c>
    </row>
    <row r="722" spans="1:6">
      <c r="A722" t="str">
        <f t="shared" si="11"/>
        <v>44E002</v>
      </c>
      <c r="C722">
        <v>44</v>
      </c>
      <c r="D722" t="s">
        <v>1201</v>
      </c>
      <c r="E722" t="s">
        <v>175</v>
      </c>
      <c r="F722" t="s">
        <v>1015</v>
      </c>
    </row>
    <row r="723" spans="1:6">
      <c r="A723" t="str">
        <f t="shared" si="11"/>
        <v>44E003</v>
      </c>
      <c r="C723">
        <v>44</v>
      </c>
      <c r="D723" t="s">
        <v>1201</v>
      </c>
      <c r="E723" t="s">
        <v>124</v>
      </c>
      <c r="F723" t="s">
        <v>1016</v>
      </c>
    </row>
    <row r="724" spans="1:6">
      <c r="A724" t="str">
        <f t="shared" si="11"/>
        <v>44E004</v>
      </c>
      <c r="C724">
        <v>44</v>
      </c>
      <c r="D724" t="s">
        <v>1201</v>
      </c>
      <c r="E724" t="s">
        <v>126</v>
      </c>
      <c r="F724" t="s">
        <v>1017</v>
      </c>
    </row>
    <row r="725" spans="1:6">
      <c r="A725" t="str">
        <f t="shared" si="11"/>
        <v>44K025</v>
      </c>
      <c r="C725">
        <v>44</v>
      </c>
      <c r="D725" t="s">
        <v>1201</v>
      </c>
      <c r="E725" t="s">
        <v>103</v>
      </c>
      <c r="F725" t="s">
        <v>104</v>
      </c>
    </row>
    <row r="726" spans="1:6">
      <c r="A726" t="str">
        <f t="shared" si="11"/>
        <v>44M001</v>
      </c>
      <c r="C726">
        <v>44</v>
      </c>
      <c r="D726" t="s">
        <v>1201</v>
      </c>
      <c r="E726" t="s">
        <v>113</v>
      </c>
      <c r="F726" t="s">
        <v>114</v>
      </c>
    </row>
    <row r="727" spans="1:6">
      <c r="A727" t="str">
        <f t="shared" si="11"/>
        <v>44O001</v>
      </c>
      <c r="C727">
        <v>44</v>
      </c>
      <c r="D727" t="s">
        <v>1201</v>
      </c>
      <c r="E727" t="s">
        <v>141</v>
      </c>
      <c r="F727" t="s">
        <v>142</v>
      </c>
    </row>
    <row r="728" spans="1:6">
      <c r="A728" t="str">
        <f t="shared" si="11"/>
        <v>45G001</v>
      </c>
      <c r="C728">
        <v>45</v>
      </c>
      <c r="D728" t="s">
        <v>1202</v>
      </c>
      <c r="E728" t="s">
        <v>241</v>
      </c>
      <c r="F728" t="s">
        <v>1018</v>
      </c>
    </row>
    <row r="729" spans="1:6">
      <c r="A729" t="str">
        <f t="shared" si="11"/>
        <v>45G002</v>
      </c>
      <c r="C729">
        <v>45</v>
      </c>
      <c r="D729" t="s">
        <v>1202</v>
      </c>
      <c r="E729" t="s">
        <v>243</v>
      </c>
      <c r="F729" t="s">
        <v>1019</v>
      </c>
    </row>
    <row r="730" spans="1:6">
      <c r="A730" t="str">
        <f t="shared" si="11"/>
        <v>45M001</v>
      </c>
      <c r="C730">
        <v>45</v>
      </c>
      <c r="D730" t="s">
        <v>1202</v>
      </c>
      <c r="E730" t="s">
        <v>113</v>
      </c>
      <c r="F730" t="s">
        <v>114</v>
      </c>
    </row>
    <row r="731" spans="1:6">
      <c r="A731" t="str">
        <f t="shared" si="11"/>
        <v>46G001</v>
      </c>
      <c r="C731">
        <v>46</v>
      </c>
      <c r="D731" t="s">
        <v>1203</v>
      </c>
      <c r="E731" t="s">
        <v>241</v>
      </c>
      <c r="F731" t="s">
        <v>1020</v>
      </c>
    </row>
    <row r="732" spans="1:6">
      <c r="A732" t="str">
        <f t="shared" si="11"/>
        <v>46G002</v>
      </c>
      <c r="C732">
        <v>46</v>
      </c>
      <c r="D732" t="s">
        <v>1203</v>
      </c>
      <c r="E732" t="s">
        <v>243</v>
      </c>
      <c r="F732" t="s">
        <v>1021</v>
      </c>
    </row>
    <row r="733" spans="1:6">
      <c r="A733" t="str">
        <f t="shared" si="11"/>
        <v>46M001</v>
      </c>
      <c r="C733">
        <v>46</v>
      </c>
      <c r="D733" t="s">
        <v>1203</v>
      </c>
      <c r="E733" t="s">
        <v>113</v>
      </c>
      <c r="F733" t="s">
        <v>114</v>
      </c>
    </row>
    <row r="734" spans="1:6">
      <c r="A734" t="str">
        <f t="shared" si="11"/>
        <v>46P001</v>
      </c>
      <c r="C734">
        <v>46</v>
      </c>
      <c r="D734" t="s">
        <v>1203</v>
      </c>
      <c r="E734" t="s">
        <v>115</v>
      </c>
      <c r="F734" t="s">
        <v>1022</v>
      </c>
    </row>
    <row r="735" spans="1:6">
      <c r="A735" t="str">
        <f t="shared" si="11"/>
        <v>47E001</v>
      </c>
      <c r="C735">
        <v>47</v>
      </c>
      <c r="D735" t="s">
        <v>1204</v>
      </c>
      <c r="E735" t="s">
        <v>314</v>
      </c>
      <c r="F735" t="s">
        <v>1233</v>
      </c>
    </row>
    <row r="736" spans="1:6">
      <c r="A736" t="str">
        <f t="shared" si="11"/>
        <v>47E002</v>
      </c>
      <c r="C736">
        <v>47</v>
      </c>
      <c r="D736" t="s">
        <v>1204</v>
      </c>
      <c r="E736" t="s">
        <v>175</v>
      </c>
      <c r="F736" t="s">
        <v>1023</v>
      </c>
    </row>
    <row r="737" spans="1:6">
      <c r="A737" t="str">
        <f t="shared" si="11"/>
        <v>47E003</v>
      </c>
      <c r="C737">
        <v>47</v>
      </c>
      <c r="D737" t="s">
        <v>1204</v>
      </c>
      <c r="E737" t="s">
        <v>124</v>
      </c>
      <c r="F737" t="s">
        <v>1261</v>
      </c>
    </row>
    <row r="738" spans="1:6">
      <c r="A738" t="str">
        <f t="shared" si="11"/>
        <v>47E004</v>
      </c>
      <c r="C738">
        <v>47</v>
      </c>
      <c r="D738" t="s">
        <v>1204</v>
      </c>
      <c r="E738" t="s">
        <v>126</v>
      </c>
      <c r="F738" t="s">
        <v>1262</v>
      </c>
    </row>
    <row r="739" spans="1:6">
      <c r="A739" t="str">
        <f t="shared" si="11"/>
        <v>47E005</v>
      </c>
      <c r="C739">
        <v>47</v>
      </c>
      <c r="D739" t="s">
        <v>1204</v>
      </c>
      <c r="E739" t="s">
        <v>415</v>
      </c>
      <c r="F739" t="s">
        <v>1024</v>
      </c>
    </row>
    <row r="740" spans="1:6">
      <c r="A740" t="str">
        <f t="shared" si="11"/>
        <v>47E006</v>
      </c>
      <c r="C740">
        <v>47</v>
      </c>
      <c r="D740" t="s">
        <v>1204</v>
      </c>
      <c r="E740" t="s">
        <v>128</v>
      </c>
      <c r="F740" t="s">
        <v>1263</v>
      </c>
    </row>
    <row r="741" spans="1:6">
      <c r="A741" t="str">
        <f t="shared" si="11"/>
        <v>47E013</v>
      </c>
      <c r="C741">
        <v>47</v>
      </c>
      <c r="D741" t="s">
        <v>1204</v>
      </c>
      <c r="E741" t="s">
        <v>361</v>
      </c>
      <c r="F741" t="s">
        <v>1025</v>
      </c>
    </row>
    <row r="742" spans="1:6">
      <c r="A742" t="str">
        <f t="shared" si="11"/>
        <v>47E028</v>
      </c>
      <c r="C742">
        <v>47</v>
      </c>
      <c r="D742" t="s">
        <v>1204</v>
      </c>
      <c r="E742" t="s">
        <v>450</v>
      </c>
      <c r="F742" t="s">
        <v>1027</v>
      </c>
    </row>
    <row r="743" spans="1:6">
      <c r="A743" t="str">
        <f t="shared" si="11"/>
        <v>47E033</v>
      </c>
      <c r="C743">
        <v>47</v>
      </c>
      <c r="D743" t="s">
        <v>1204</v>
      </c>
      <c r="E743" t="s">
        <v>966</v>
      </c>
      <c r="F743" t="s">
        <v>1028</v>
      </c>
    </row>
    <row r="744" spans="1:6">
      <c r="A744" t="str">
        <f t="shared" si="11"/>
        <v>47E036</v>
      </c>
      <c r="C744">
        <v>47</v>
      </c>
      <c r="D744" t="s">
        <v>1204</v>
      </c>
      <c r="E744" t="s">
        <v>520</v>
      </c>
      <c r="F744" t="s">
        <v>1029</v>
      </c>
    </row>
    <row r="745" spans="1:6">
      <c r="A745" t="str">
        <f t="shared" si="11"/>
        <v>47K011</v>
      </c>
      <c r="C745">
        <v>47</v>
      </c>
      <c r="D745" t="s">
        <v>1204</v>
      </c>
      <c r="E745" t="s">
        <v>528</v>
      </c>
      <c r="F745" t="s">
        <v>529</v>
      </c>
    </row>
    <row r="746" spans="1:6">
      <c r="A746" t="str">
        <f t="shared" si="11"/>
        <v>47K024</v>
      </c>
      <c r="C746">
        <v>47</v>
      </c>
      <c r="D746" t="s">
        <v>1204</v>
      </c>
      <c r="E746" t="s">
        <v>178</v>
      </c>
      <c r="F746" t="s">
        <v>179</v>
      </c>
    </row>
    <row r="747" spans="1:6">
      <c r="A747" t="str">
        <f t="shared" si="11"/>
        <v>47M001</v>
      </c>
      <c r="C747">
        <v>47</v>
      </c>
      <c r="D747" t="s">
        <v>1204</v>
      </c>
      <c r="E747" t="s">
        <v>113</v>
      </c>
      <c r="F747" t="s">
        <v>1031</v>
      </c>
    </row>
    <row r="748" spans="1:6">
      <c r="A748" t="str">
        <f t="shared" si="11"/>
        <v>47O001</v>
      </c>
      <c r="C748">
        <v>47</v>
      </c>
      <c r="D748" t="s">
        <v>1204</v>
      </c>
      <c r="E748" t="s">
        <v>141</v>
      </c>
      <c r="F748" t="s">
        <v>142</v>
      </c>
    </row>
    <row r="749" spans="1:6">
      <c r="A749" t="str">
        <f t="shared" si="11"/>
        <v>47P010</v>
      </c>
      <c r="C749">
        <v>47</v>
      </c>
      <c r="D749" t="s">
        <v>1204</v>
      </c>
      <c r="E749" t="s">
        <v>434</v>
      </c>
      <c r="F749" t="s">
        <v>1033</v>
      </c>
    </row>
    <row r="750" spans="1:6">
      <c r="A750" t="str">
        <f t="shared" si="11"/>
        <v>47P013</v>
      </c>
      <c r="C750">
        <v>47</v>
      </c>
      <c r="D750" t="s">
        <v>1204</v>
      </c>
      <c r="E750" t="s">
        <v>533</v>
      </c>
      <c r="F750" t="s">
        <v>1034</v>
      </c>
    </row>
    <row r="751" spans="1:6">
      <c r="A751" t="str">
        <f t="shared" si="11"/>
        <v>47P014</v>
      </c>
      <c r="C751">
        <v>47</v>
      </c>
      <c r="D751" t="s">
        <v>1204</v>
      </c>
      <c r="E751" t="s">
        <v>1035</v>
      </c>
      <c r="F751" t="s">
        <v>1036</v>
      </c>
    </row>
    <row r="752" spans="1:6">
      <c r="A752" t="str">
        <f t="shared" si="11"/>
        <v>47P015</v>
      </c>
      <c r="C752">
        <v>47</v>
      </c>
      <c r="D752" t="s">
        <v>1204</v>
      </c>
      <c r="E752" t="s">
        <v>1037</v>
      </c>
      <c r="F752" t="s">
        <v>1038</v>
      </c>
    </row>
    <row r="753" spans="1:6">
      <c r="A753" t="str">
        <f t="shared" si="11"/>
        <v>47P016</v>
      </c>
      <c r="C753">
        <v>47</v>
      </c>
      <c r="D753" t="s">
        <v>1204</v>
      </c>
      <c r="E753" t="s">
        <v>149</v>
      </c>
      <c r="F753" t="s">
        <v>1039</v>
      </c>
    </row>
    <row r="754" spans="1:6">
      <c r="A754" t="str">
        <f t="shared" si="11"/>
        <v>47S010</v>
      </c>
      <c r="C754">
        <v>47</v>
      </c>
      <c r="D754" t="s">
        <v>1204</v>
      </c>
      <c r="E754" t="s">
        <v>1040</v>
      </c>
      <c r="F754" t="s">
        <v>1041</v>
      </c>
    </row>
    <row r="755" spans="1:6">
      <c r="A755" t="str">
        <f t="shared" si="11"/>
        <v>47S178</v>
      </c>
      <c r="C755">
        <v>47</v>
      </c>
      <c r="D755" t="s">
        <v>1204</v>
      </c>
      <c r="E755" t="s">
        <v>1042</v>
      </c>
      <c r="F755" t="s">
        <v>1043</v>
      </c>
    </row>
    <row r="756" spans="1:6">
      <c r="A756" t="str">
        <f t="shared" si="11"/>
        <v>47S200</v>
      </c>
      <c r="C756">
        <v>47</v>
      </c>
      <c r="D756" t="s">
        <v>1204</v>
      </c>
      <c r="E756" t="s">
        <v>541</v>
      </c>
      <c r="F756" t="s">
        <v>542</v>
      </c>
    </row>
    <row r="757" spans="1:6">
      <c r="A757" t="str">
        <f t="shared" si="11"/>
        <v>47S249</v>
      </c>
      <c r="C757">
        <v>47</v>
      </c>
      <c r="D757" t="s">
        <v>1204</v>
      </c>
      <c r="E757" t="s">
        <v>1044</v>
      </c>
      <c r="F757" t="s">
        <v>1045</v>
      </c>
    </row>
    <row r="758" spans="1:6">
      <c r="A758" t="str">
        <f t="shared" si="11"/>
        <v>47S281</v>
      </c>
      <c r="C758">
        <v>47</v>
      </c>
      <c r="D758" t="s">
        <v>1204</v>
      </c>
      <c r="E758" t="s">
        <v>480</v>
      </c>
      <c r="F758" t="s">
        <v>481</v>
      </c>
    </row>
    <row r="759" spans="1:6">
      <c r="A759" t="str">
        <f t="shared" si="11"/>
        <v>47S313</v>
      </c>
      <c r="C759">
        <v>47</v>
      </c>
      <c r="D759" t="s">
        <v>1204</v>
      </c>
      <c r="E759" t="s">
        <v>1248</v>
      </c>
      <c r="F759" t="s">
        <v>1264</v>
      </c>
    </row>
    <row r="760" spans="1:6">
      <c r="A760" t="str">
        <f t="shared" si="11"/>
        <v>47U013</v>
      </c>
      <c r="C760">
        <v>47</v>
      </c>
      <c r="D760" t="s">
        <v>1204</v>
      </c>
      <c r="E760" t="s">
        <v>547</v>
      </c>
      <c r="F760" t="s">
        <v>1234</v>
      </c>
    </row>
    <row r="761" spans="1:6">
      <c r="A761" t="str">
        <f t="shared" si="11"/>
        <v>47W001</v>
      </c>
      <c r="C761">
        <v>47</v>
      </c>
      <c r="D761" t="s">
        <v>1204</v>
      </c>
      <c r="E761" t="s">
        <v>173</v>
      </c>
      <c r="F761" t="s">
        <v>275</v>
      </c>
    </row>
    <row r="762" spans="1:6">
      <c r="A762" t="str">
        <f t="shared" si="11"/>
        <v>48E010</v>
      </c>
      <c r="C762">
        <v>48</v>
      </c>
      <c r="D762" t="s">
        <v>1205</v>
      </c>
      <c r="E762" t="s">
        <v>132</v>
      </c>
      <c r="F762" t="s">
        <v>444</v>
      </c>
    </row>
    <row r="763" spans="1:6">
      <c r="A763" t="str">
        <f t="shared" si="11"/>
        <v>48E011</v>
      </c>
      <c r="C763">
        <v>48</v>
      </c>
      <c r="D763" t="s">
        <v>1205</v>
      </c>
      <c r="E763" t="s">
        <v>192</v>
      </c>
      <c r="F763" t="s">
        <v>445</v>
      </c>
    </row>
    <row r="764" spans="1:6">
      <c r="A764" t="str">
        <f t="shared" si="11"/>
        <v>48E012</v>
      </c>
      <c r="C764">
        <v>48</v>
      </c>
      <c r="D764" t="s">
        <v>1205</v>
      </c>
      <c r="E764" t="s">
        <v>134</v>
      </c>
      <c r="F764" t="s">
        <v>1046</v>
      </c>
    </row>
    <row r="765" spans="1:6">
      <c r="A765" t="str">
        <f t="shared" si="11"/>
        <v>48E013</v>
      </c>
      <c r="C765">
        <v>48</v>
      </c>
      <c r="D765" t="s">
        <v>1205</v>
      </c>
      <c r="E765" t="s">
        <v>361</v>
      </c>
      <c r="F765" t="s">
        <v>1047</v>
      </c>
    </row>
    <row r="766" spans="1:6">
      <c r="A766" t="str">
        <f t="shared" si="11"/>
        <v>48E016</v>
      </c>
      <c r="C766">
        <v>48</v>
      </c>
      <c r="D766" t="s">
        <v>1205</v>
      </c>
      <c r="E766" t="s">
        <v>195</v>
      </c>
      <c r="F766" t="s">
        <v>1048</v>
      </c>
    </row>
    <row r="767" spans="1:6">
      <c r="A767" t="str">
        <f t="shared" si="11"/>
        <v>48E021</v>
      </c>
      <c r="C767">
        <v>48</v>
      </c>
      <c r="D767" t="s">
        <v>1205</v>
      </c>
      <c r="E767" t="s">
        <v>205</v>
      </c>
      <c r="F767" t="s">
        <v>1049</v>
      </c>
    </row>
    <row r="768" spans="1:6">
      <c r="A768" t="str">
        <f t="shared" si="11"/>
        <v>48E022</v>
      </c>
      <c r="C768">
        <v>48</v>
      </c>
      <c r="D768" t="s">
        <v>1205</v>
      </c>
      <c r="E768" t="s">
        <v>207</v>
      </c>
      <c r="F768" t="s">
        <v>1050</v>
      </c>
    </row>
    <row r="769" spans="1:6">
      <c r="A769" t="str">
        <f t="shared" si="11"/>
        <v>48E041</v>
      </c>
      <c r="C769">
        <v>48</v>
      </c>
      <c r="D769" t="s">
        <v>1205</v>
      </c>
      <c r="E769" t="s">
        <v>524</v>
      </c>
      <c r="F769" t="s">
        <v>1051</v>
      </c>
    </row>
    <row r="770" spans="1:6">
      <c r="A770" t="str">
        <f t="shared" si="11"/>
        <v>48E042</v>
      </c>
      <c r="C770">
        <v>48</v>
      </c>
      <c r="D770" t="s">
        <v>1205</v>
      </c>
      <c r="E770" t="s">
        <v>1052</v>
      </c>
      <c r="F770" t="s">
        <v>1053</v>
      </c>
    </row>
    <row r="771" spans="1:6">
      <c r="A771" t="str">
        <f t="shared" ref="A771:A834" si="12">C771&amp;E771</f>
        <v>48K009</v>
      </c>
      <c r="C771">
        <v>48</v>
      </c>
      <c r="D771" t="s">
        <v>1205</v>
      </c>
      <c r="E771" t="s">
        <v>334</v>
      </c>
      <c r="F771" t="s">
        <v>1054</v>
      </c>
    </row>
    <row r="772" spans="1:6">
      <c r="A772" t="str">
        <f t="shared" si="12"/>
        <v>48K027</v>
      </c>
      <c r="C772">
        <v>48</v>
      </c>
      <c r="D772" t="s">
        <v>1205</v>
      </c>
      <c r="E772" t="s">
        <v>107</v>
      </c>
      <c r="F772" t="s">
        <v>108</v>
      </c>
    </row>
    <row r="773" spans="1:6">
      <c r="A773" t="str">
        <f t="shared" si="12"/>
        <v>48M001</v>
      </c>
      <c r="C773">
        <v>48</v>
      </c>
      <c r="D773" t="s">
        <v>1205</v>
      </c>
      <c r="E773" t="s">
        <v>113</v>
      </c>
      <c r="F773" t="s">
        <v>114</v>
      </c>
    </row>
    <row r="774" spans="1:6">
      <c r="A774" t="str">
        <f t="shared" si="12"/>
        <v>48O001</v>
      </c>
      <c r="C774">
        <v>48</v>
      </c>
      <c r="D774" t="s">
        <v>1205</v>
      </c>
      <c r="E774" t="s">
        <v>141</v>
      </c>
      <c r="F774" t="s">
        <v>142</v>
      </c>
    </row>
    <row r="775" spans="1:6">
      <c r="A775" t="str">
        <f t="shared" si="12"/>
        <v>48P003</v>
      </c>
      <c r="C775">
        <v>48</v>
      </c>
      <c r="D775" t="s">
        <v>1205</v>
      </c>
      <c r="E775" t="s">
        <v>119</v>
      </c>
      <c r="F775" t="s">
        <v>1055</v>
      </c>
    </row>
    <row r="776" spans="1:6">
      <c r="A776" t="str">
        <f t="shared" si="12"/>
        <v>48R001</v>
      </c>
      <c r="C776">
        <v>48</v>
      </c>
      <c r="D776" t="s">
        <v>1205</v>
      </c>
      <c r="E776" t="s">
        <v>109</v>
      </c>
      <c r="F776" t="s">
        <v>1235</v>
      </c>
    </row>
    <row r="777" spans="1:6">
      <c r="A777" t="str">
        <f t="shared" si="12"/>
        <v>48R002</v>
      </c>
      <c r="C777">
        <v>48</v>
      </c>
      <c r="D777" t="s">
        <v>1205</v>
      </c>
      <c r="E777" t="s">
        <v>111</v>
      </c>
      <c r="F777" t="s">
        <v>1056</v>
      </c>
    </row>
    <row r="778" spans="1:6">
      <c r="A778" t="str">
        <f t="shared" si="12"/>
        <v>48S057</v>
      </c>
      <c r="C778">
        <v>48</v>
      </c>
      <c r="D778" t="s">
        <v>1205</v>
      </c>
      <c r="E778" t="s">
        <v>1057</v>
      </c>
      <c r="F778" t="s">
        <v>1058</v>
      </c>
    </row>
    <row r="779" spans="1:6">
      <c r="A779" t="str">
        <f t="shared" si="12"/>
        <v>48S268</v>
      </c>
      <c r="C779">
        <v>48</v>
      </c>
      <c r="D779" t="s">
        <v>1205</v>
      </c>
      <c r="E779" t="s">
        <v>1059</v>
      </c>
      <c r="F779" t="s">
        <v>1060</v>
      </c>
    </row>
    <row r="780" spans="1:6">
      <c r="A780" t="str">
        <f t="shared" si="12"/>
        <v>48S281</v>
      </c>
      <c r="C780">
        <v>48</v>
      </c>
      <c r="D780" t="s">
        <v>1205</v>
      </c>
      <c r="E780" t="s">
        <v>480</v>
      </c>
      <c r="F780" t="s">
        <v>481</v>
      </c>
    </row>
    <row r="781" spans="1:6">
      <c r="A781" t="str">
        <f t="shared" si="12"/>
        <v>48S303</v>
      </c>
      <c r="C781">
        <v>48</v>
      </c>
      <c r="D781" t="s">
        <v>1205</v>
      </c>
      <c r="E781" t="s">
        <v>1061</v>
      </c>
      <c r="F781" t="s">
        <v>1062</v>
      </c>
    </row>
    <row r="782" spans="1:6">
      <c r="A782" t="str">
        <f t="shared" si="12"/>
        <v>48U282</v>
      </c>
      <c r="C782">
        <v>48</v>
      </c>
      <c r="D782" t="s">
        <v>1205</v>
      </c>
      <c r="E782" t="s">
        <v>1063</v>
      </c>
      <c r="F782" t="s">
        <v>1064</v>
      </c>
    </row>
    <row r="783" spans="1:6">
      <c r="A783" t="str">
        <f t="shared" si="12"/>
        <v>48U283</v>
      </c>
      <c r="C783">
        <v>48</v>
      </c>
      <c r="D783" t="s">
        <v>1205</v>
      </c>
      <c r="E783" t="s">
        <v>1065</v>
      </c>
      <c r="F783" t="s">
        <v>1066</v>
      </c>
    </row>
    <row r="784" spans="1:6">
      <c r="A784" t="str">
        <f t="shared" si="12"/>
        <v>48W001</v>
      </c>
      <c r="C784">
        <v>48</v>
      </c>
      <c r="D784" t="s">
        <v>1205</v>
      </c>
      <c r="E784" t="s">
        <v>173</v>
      </c>
      <c r="F784" t="s">
        <v>275</v>
      </c>
    </row>
    <row r="785" spans="1:6">
      <c r="A785" t="str">
        <f t="shared" si="12"/>
        <v>49E002</v>
      </c>
      <c r="C785">
        <v>49</v>
      </c>
      <c r="D785" t="s">
        <v>1206</v>
      </c>
      <c r="E785" t="s">
        <v>175</v>
      </c>
      <c r="F785" t="s">
        <v>1067</v>
      </c>
    </row>
    <row r="786" spans="1:6">
      <c r="A786" t="str">
        <f t="shared" si="12"/>
        <v>49E003</v>
      </c>
      <c r="C786">
        <v>49</v>
      </c>
      <c r="D786" t="s">
        <v>1206</v>
      </c>
      <c r="E786" t="s">
        <v>124</v>
      </c>
      <c r="F786" t="s">
        <v>1068</v>
      </c>
    </row>
    <row r="787" spans="1:6">
      <c r="A787" t="str">
        <f t="shared" si="12"/>
        <v>49E004</v>
      </c>
      <c r="C787">
        <v>49</v>
      </c>
      <c r="D787" t="s">
        <v>1206</v>
      </c>
      <c r="E787" t="s">
        <v>126</v>
      </c>
      <c r="F787" t="s">
        <v>1069</v>
      </c>
    </row>
    <row r="788" spans="1:6">
      <c r="A788" t="str">
        <f t="shared" si="12"/>
        <v>49E006</v>
      </c>
      <c r="C788">
        <v>49</v>
      </c>
      <c r="D788" t="s">
        <v>1206</v>
      </c>
      <c r="E788" t="s">
        <v>128</v>
      </c>
      <c r="F788" t="s">
        <v>1070</v>
      </c>
    </row>
    <row r="789" spans="1:6">
      <c r="A789" t="str">
        <f t="shared" si="12"/>
        <v>49E008</v>
      </c>
      <c r="C789">
        <v>49</v>
      </c>
      <c r="D789" t="s">
        <v>1206</v>
      </c>
      <c r="E789" t="s">
        <v>130</v>
      </c>
      <c r="F789" t="s">
        <v>1071</v>
      </c>
    </row>
    <row r="790" spans="1:6">
      <c r="A790" t="str">
        <f t="shared" si="12"/>
        <v>49E009</v>
      </c>
      <c r="C790">
        <v>49</v>
      </c>
      <c r="D790" t="s">
        <v>1206</v>
      </c>
      <c r="E790" t="s">
        <v>357</v>
      </c>
      <c r="F790" t="s">
        <v>1072</v>
      </c>
    </row>
    <row r="791" spans="1:6">
      <c r="A791" t="str">
        <f t="shared" si="12"/>
        <v>49E010</v>
      </c>
      <c r="C791">
        <v>49</v>
      </c>
      <c r="D791" t="s">
        <v>1206</v>
      </c>
      <c r="E791" t="s">
        <v>132</v>
      </c>
      <c r="F791" t="s">
        <v>1073</v>
      </c>
    </row>
    <row r="792" spans="1:6">
      <c r="A792" t="str">
        <f t="shared" si="12"/>
        <v>49E011</v>
      </c>
      <c r="C792">
        <v>49</v>
      </c>
      <c r="D792" t="s">
        <v>1206</v>
      </c>
      <c r="E792" t="s">
        <v>192</v>
      </c>
      <c r="F792" t="s">
        <v>1074</v>
      </c>
    </row>
    <row r="793" spans="1:6">
      <c r="A793" t="str">
        <f t="shared" si="12"/>
        <v>49E012</v>
      </c>
      <c r="C793">
        <v>49</v>
      </c>
      <c r="D793" t="s">
        <v>1206</v>
      </c>
      <c r="E793" t="s">
        <v>134</v>
      </c>
      <c r="F793" t="s">
        <v>1075</v>
      </c>
    </row>
    <row r="794" spans="1:6">
      <c r="A794" t="str">
        <f t="shared" si="12"/>
        <v>49E013</v>
      </c>
      <c r="C794">
        <v>49</v>
      </c>
      <c r="D794" t="s">
        <v>1206</v>
      </c>
      <c r="E794" t="s">
        <v>361</v>
      </c>
      <c r="F794" t="s">
        <v>1076</v>
      </c>
    </row>
    <row r="795" spans="1:6">
      <c r="A795" t="str">
        <f t="shared" si="12"/>
        <v>49K022</v>
      </c>
      <c r="C795">
        <v>49</v>
      </c>
      <c r="D795" t="s">
        <v>1206</v>
      </c>
      <c r="E795" t="s">
        <v>1077</v>
      </c>
      <c r="F795" t="s">
        <v>1078</v>
      </c>
    </row>
    <row r="796" spans="1:6">
      <c r="A796" t="str">
        <f t="shared" si="12"/>
        <v>49K027</v>
      </c>
      <c r="C796">
        <v>49</v>
      </c>
      <c r="D796" t="s">
        <v>1206</v>
      </c>
      <c r="E796" t="s">
        <v>107</v>
      </c>
      <c r="F796" t="s">
        <v>140</v>
      </c>
    </row>
    <row r="797" spans="1:6">
      <c r="A797" t="str">
        <f t="shared" si="12"/>
        <v>49K028</v>
      </c>
      <c r="C797">
        <v>49</v>
      </c>
      <c r="D797" t="s">
        <v>1206</v>
      </c>
      <c r="E797" t="s">
        <v>255</v>
      </c>
      <c r="F797" t="s">
        <v>256</v>
      </c>
    </row>
    <row r="798" spans="1:6">
      <c r="A798" t="str">
        <f t="shared" si="12"/>
        <v>49M001</v>
      </c>
      <c r="C798">
        <v>49</v>
      </c>
      <c r="D798" t="s">
        <v>1206</v>
      </c>
      <c r="E798" t="s">
        <v>113</v>
      </c>
      <c r="F798" t="s">
        <v>114</v>
      </c>
    </row>
    <row r="799" spans="1:6">
      <c r="A799" t="str">
        <f t="shared" si="12"/>
        <v>49O001</v>
      </c>
      <c r="C799">
        <v>49</v>
      </c>
      <c r="D799" t="s">
        <v>1206</v>
      </c>
      <c r="E799" t="s">
        <v>141</v>
      </c>
      <c r="F799" t="s">
        <v>142</v>
      </c>
    </row>
    <row r="800" spans="1:6">
      <c r="A800" t="str">
        <f t="shared" si="12"/>
        <v>49R001</v>
      </c>
      <c r="C800">
        <v>49</v>
      </c>
      <c r="D800" t="s">
        <v>1206</v>
      </c>
      <c r="E800" t="s">
        <v>109</v>
      </c>
      <c r="F800" t="s">
        <v>1079</v>
      </c>
    </row>
    <row r="801" spans="1:6">
      <c r="A801" t="str">
        <f t="shared" si="12"/>
        <v>50E001</v>
      </c>
      <c r="C801">
        <v>50</v>
      </c>
      <c r="D801" t="s">
        <v>1207</v>
      </c>
      <c r="E801" t="s">
        <v>314</v>
      </c>
      <c r="F801" t="s">
        <v>536</v>
      </c>
    </row>
    <row r="802" spans="1:6">
      <c r="A802" t="str">
        <f t="shared" si="12"/>
        <v>50E003</v>
      </c>
      <c r="C802">
        <v>50</v>
      </c>
      <c r="D802" t="s">
        <v>1207</v>
      </c>
      <c r="E802" t="s">
        <v>124</v>
      </c>
      <c r="F802" t="s">
        <v>1080</v>
      </c>
    </row>
    <row r="803" spans="1:6">
      <c r="A803" t="str">
        <f t="shared" si="12"/>
        <v>50E004</v>
      </c>
      <c r="C803">
        <v>50</v>
      </c>
      <c r="D803" t="s">
        <v>1207</v>
      </c>
      <c r="E803" t="s">
        <v>126</v>
      </c>
      <c r="F803" t="s">
        <v>517</v>
      </c>
    </row>
    <row r="804" spans="1:6">
      <c r="A804" t="str">
        <f t="shared" si="12"/>
        <v>50E006</v>
      </c>
      <c r="C804">
        <v>50</v>
      </c>
      <c r="D804" t="s">
        <v>1207</v>
      </c>
      <c r="E804" t="s">
        <v>128</v>
      </c>
      <c r="F804" t="s">
        <v>1081</v>
      </c>
    </row>
    <row r="805" spans="1:6">
      <c r="A805" t="str">
        <f t="shared" si="12"/>
        <v>50E007</v>
      </c>
      <c r="C805">
        <v>50</v>
      </c>
      <c r="D805" t="s">
        <v>1207</v>
      </c>
      <c r="E805" t="s">
        <v>418</v>
      </c>
      <c r="F805" t="s">
        <v>1082</v>
      </c>
    </row>
    <row r="806" spans="1:6">
      <c r="A806" t="str">
        <f t="shared" si="12"/>
        <v>50E011</v>
      </c>
      <c r="C806">
        <v>50</v>
      </c>
      <c r="D806" t="s">
        <v>1207</v>
      </c>
      <c r="E806" t="s">
        <v>192</v>
      </c>
      <c r="F806" t="s">
        <v>518</v>
      </c>
    </row>
    <row r="807" spans="1:6">
      <c r="A807" t="str">
        <f t="shared" si="12"/>
        <v>50E012</v>
      </c>
      <c r="C807">
        <v>50</v>
      </c>
      <c r="D807" t="s">
        <v>1207</v>
      </c>
      <c r="E807" t="s">
        <v>134</v>
      </c>
      <c r="F807" t="s">
        <v>1083</v>
      </c>
    </row>
    <row r="808" spans="1:6">
      <c r="A808" t="str">
        <f t="shared" si="12"/>
        <v>50J001</v>
      </c>
      <c r="C808">
        <v>50</v>
      </c>
      <c r="D808" t="s">
        <v>1207</v>
      </c>
      <c r="E808" t="s">
        <v>1084</v>
      </c>
      <c r="F808" t="s">
        <v>1085</v>
      </c>
    </row>
    <row r="809" spans="1:6">
      <c r="A809" t="str">
        <f t="shared" si="12"/>
        <v>50J002</v>
      </c>
      <c r="C809">
        <v>50</v>
      </c>
      <c r="D809" t="s">
        <v>1207</v>
      </c>
      <c r="E809" t="s">
        <v>1086</v>
      </c>
      <c r="F809" t="s">
        <v>1087</v>
      </c>
    </row>
    <row r="810" spans="1:6">
      <c r="A810" t="str">
        <f t="shared" si="12"/>
        <v>50J003</v>
      </c>
      <c r="C810">
        <v>50</v>
      </c>
      <c r="D810" t="s">
        <v>1207</v>
      </c>
      <c r="E810" t="s">
        <v>1088</v>
      </c>
      <c r="F810" t="s">
        <v>1089</v>
      </c>
    </row>
    <row r="811" spans="1:6">
      <c r="A811" t="str">
        <f t="shared" si="12"/>
        <v>50J004</v>
      </c>
      <c r="C811">
        <v>50</v>
      </c>
      <c r="D811" t="s">
        <v>1207</v>
      </c>
      <c r="E811" t="s">
        <v>1090</v>
      </c>
      <c r="F811" t="s">
        <v>1091</v>
      </c>
    </row>
    <row r="812" spans="1:6">
      <c r="A812" t="str">
        <f t="shared" si="12"/>
        <v>50K012</v>
      </c>
      <c r="C812">
        <v>50</v>
      </c>
      <c r="D812" t="s">
        <v>1207</v>
      </c>
      <c r="E812" t="s">
        <v>316</v>
      </c>
      <c r="F812" t="s">
        <v>317</v>
      </c>
    </row>
    <row r="813" spans="1:6">
      <c r="A813" t="str">
        <f t="shared" si="12"/>
        <v>50K025</v>
      </c>
      <c r="C813">
        <v>50</v>
      </c>
      <c r="D813" t="s">
        <v>1207</v>
      </c>
      <c r="E813" t="s">
        <v>103</v>
      </c>
      <c r="F813" t="s">
        <v>104</v>
      </c>
    </row>
    <row r="814" spans="1:6">
      <c r="A814" t="str">
        <f t="shared" si="12"/>
        <v>50K027</v>
      </c>
      <c r="C814">
        <v>50</v>
      </c>
      <c r="D814" t="s">
        <v>1207</v>
      </c>
      <c r="E814" t="s">
        <v>107</v>
      </c>
      <c r="F814" t="s">
        <v>140</v>
      </c>
    </row>
    <row r="815" spans="1:6">
      <c r="A815" t="str">
        <f t="shared" si="12"/>
        <v>50K028</v>
      </c>
      <c r="C815">
        <v>50</v>
      </c>
      <c r="D815" t="s">
        <v>1207</v>
      </c>
      <c r="E815" t="s">
        <v>255</v>
      </c>
      <c r="F815" t="s">
        <v>256</v>
      </c>
    </row>
    <row r="816" spans="1:6">
      <c r="A816" t="str">
        <f t="shared" si="12"/>
        <v>50K029</v>
      </c>
      <c r="C816">
        <v>50</v>
      </c>
      <c r="D816" t="s">
        <v>1207</v>
      </c>
      <c r="E816" t="s">
        <v>693</v>
      </c>
      <c r="F816" t="s">
        <v>694</v>
      </c>
    </row>
    <row r="817" spans="1:6">
      <c r="A817" t="str">
        <f t="shared" si="12"/>
        <v>50M001</v>
      </c>
      <c r="C817">
        <v>50</v>
      </c>
      <c r="D817" t="s">
        <v>1207</v>
      </c>
      <c r="E817" t="s">
        <v>113</v>
      </c>
      <c r="F817" t="s">
        <v>114</v>
      </c>
    </row>
    <row r="818" spans="1:6">
      <c r="A818" t="str">
        <f t="shared" si="12"/>
        <v>50O001</v>
      </c>
      <c r="C818">
        <v>50</v>
      </c>
      <c r="D818" t="s">
        <v>1207</v>
      </c>
      <c r="E818" t="s">
        <v>141</v>
      </c>
      <c r="F818" t="s">
        <v>142</v>
      </c>
    </row>
    <row r="819" spans="1:6">
      <c r="A819" t="str">
        <f t="shared" si="12"/>
        <v>50W001</v>
      </c>
      <c r="C819">
        <v>50</v>
      </c>
      <c r="D819" t="s">
        <v>1207</v>
      </c>
      <c r="E819" t="s">
        <v>173</v>
      </c>
      <c r="F819" t="s">
        <v>275</v>
      </c>
    </row>
    <row r="820" spans="1:6">
      <c r="A820" t="str">
        <f t="shared" si="12"/>
        <v>51E015</v>
      </c>
      <c r="C820">
        <v>51</v>
      </c>
      <c r="D820" t="s">
        <v>1208</v>
      </c>
      <c r="E820" t="s">
        <v>136</v>
      </c>
      <c r="F820" t="s">
        <v>1092</v>
      </c>
    </row>
    <row r="821" spans="1:6">
      <c r="A821" t="str">
        <f t="shared" si="12"/>
        <v>51E018</v>
      </c>
      <c r="C821">
        <v>51</v>
      </c>
      <c r="D821" t="s">
        <v>1208</v>
      </c>
      <c r="E821" t="s">
        <v>199</v>
      </c>
      <c r="F821" t="s">
        <v>1093</v>
      </c>
    </row>
    <row r="822" spans="1:6">
      <c r="A822" t="str">
        <f t="shared" si="12"/>
        <v>51E036</v>
      </c>
      <c r="C822">
        <v>51</v>
      </c>
      <c r="D822" t="s">
        <v>1208</v>
      </c>
      <c r="E822" t="s">
        <v>520</v>
      </c>
      <c r="F822" t="s">
        <v>1094</v>
      </c>
    </row>
    <row r="823" spans="1:6">
      <c r="A823" t="str">
        <f t="shared" si="12"/>
        <v>51E042</v>
      </c>
      <c r="C823">
        <v>51</v>
      </c>
      <c r="D823" t="s">
        <v>1208</v>
      </c>
      <c r="E823" t="s">
        <v>1052</v>
      </c>
      <c r="F823" t="s">
        <v>1095</v>
      </c>
    </row>
    <row r="824" spans="1:6">
      <c r="A824" t="str">
        <f t="shared" si="12"/>
        <v>51E043</v>
      </c>
      <c r="C824">
        <v>51</v>
      </c>
      <c r="D824" t="s">
        <v>1208</v>
      </c>
      <c r="E824" t="s">
        <v>1096</v>
      </c>
      <c r="F824" t="s">
        <v>1097</v>
      </c>
    </row>
    <row r="825" spans="1:6">
      <c r="A825" t="str">
        <f t="shared" si="12"/>
        <v>51E044</v>
      </c>
      <c r="C825">
        <v>51</v>
      </c>
      <c r="D825" t="s">
        <v>1208</v>
      </c>
      <c r="E825" t="s">
        <v>1098</v>
      </c>
      <c r="F825" t="s">
        <v>1099</v>
      </c>
    </row>
    <row r="826" spans="1:6">
      <c r="A826" t="str">
        <f t="shared" si="12"/>
        <v>51E046</v>
      </c>
      <c r="C826">
        <v>51</v>
      </c>
      <c r="D826" t="s">
        <v>1208</v>
      </c>
      <c r="E826" t="s">
        <v>1100</v>
      </c>
      <c r="F826" t="s">
        <v>1101</v>
      </c>
    </row>
    <row r="827" spans="1:6">
      <c r="A827" t="str">
        <f t="shared" si="12"/>
        <v>51E047</v>
      </c>
      <c r="C827">
        <v>51</v>
      </c>
      <c r="D827" t="s">
        <v>1208</v>
      </c>
      <c r="E827" t="s">
        <v>455</v>
      </c>
      <c r="F827" t="s">
        <v>1102</v>
      </c>
    </row>
    <row r="828" spans="1:6">
      <c r="A828" t="str">
        <f t="shared" si="12"/>
        <v>51E048</v>
      </c>
      <c r="C828">
        <v>51</v>
      </c>
      <c r="D828" t="s">
        <v>1208</v>
      </c>
      <c r="E828" t="s">
        <v>1103</v>
      </c>
      <c r="F828" t="s">
        <v>1104</v>
      </c>
    </row>
    <row r="829" spans="1:6">
      <c r="A829" t="str">
        <f t="shared" si="12"/>
        <v>51E049</v>
      </c>
      <c r="C829">
        <v>51</v>
      </c>
      <c r="D829" t="s">
        <v>1208</v>
      </c>
      <c r="E829" t="s">
        <v>1105</v>
      </c>
      <c r="F829" t="s">
        <v>1106</v>
      </c>
    </row>
    <row r="830" spans="1:6">
      <c r="A830" t="str">
        <f t="shared" si="12"/>
        <v>51J019</v>
      </c>
      <c r="C830">
        <v>51</v>
      </c>
      <c r="D830" t="s">
        <v>1208</v>
      </c>
      <c r="E830" t="s">
        <v>1107</v>
      </c>
      <c r="F830" t="s">
        <v>1108</v>
      </c>
    </row>
    <row r="831" spans="1:6">
      <c r="A831" t="str">
        <f t="shared" si="12"/>
        <v>51J020</v>
      </c>
      <c r="C831">
        <v>51</v>
      </c>
      <c r="D831" t="s">
        <v>1208</v>
      </c>
      <c r="E831" t="s">
        <v>1109</v>
      </c>
      <c r="F831" t="s">
        <v>1110</v>
      </c>
    </row>
    <row r="832" spans="1:6">
      <c r="A832" t="str">
        <f t="shared" si="12"/>
        <v>51J021</v>
      </c>
      <c r="C832">
        <v>51</v>
      </c>
      <c r="D832" t="s">
        <v>1208</v>
      </c>
      <c r="E832" t="s">
        <v>716</v>
      </c>
      <c r="F832" t="s">
        <v>1111</v>
      </c>
    </row>
    <row r="833" spans="1:6">
      <c r="A833" t="str">
        <f t="shared" si="12"/>
        <v>51J022</v>
      </c>
      <c r="C833">
        <v>51</v>
      </c>
      <c r="D833" t="s">
        <v>1208</v>
      </c>
      <c r="E833" t="s">
        <v>718</v>
      </c>
      <c r="F833" t="s">
        <v>1112</v>
      </c>
    </row>
    <row r="834" spans="1:6">
      <c r="A834" t="str">
        <f t="shared" si="12"/>
        <v>51J024</v>
      </c>
      <c r="C834">
        <v>51</v>
      </c>
      <c r="D834" t="s">
        <v>1208</v>
      </c>
      <c r="E834" t="s">
        <v>1113</v>
      </c>
      <c r="F834" t="s">
        <v>1114</v>
      </c>
    </row>
    <row r="835" spans="1:6">
      <c r="A835" t="str">
        <f t="shared" ref="A835:A896" si="13">C835&amp;E835</f>
        <v>51J025</v>
      </c>
      <c r="C835">
        <v>51</v>
      </c>
      <c r="D835" t="s">
        <v>1208</v>
      </c>
      <c r="E835" t="s">
        <v>720</v>
      </c>
      <c r="F835" t="s">
        <v>1115</v>
      </c>
    </row>
    <row r="836" spans="1:6">
      <c r="A836" t="str">
        <f t="shared" si="13"/>
        <v>51J026</v>
      </c>
      <c r="C836">
        <v>51</v>
      </c>
      <c r="D836" t="s">
        <v>1208</v>
      </c>
      <c r="E836" t="s">
        <v>722</v>
      </c>
      <c r="F836" t="s">
        <v>1116</v>
      </c>
    </row>
    <row r="837" spans="1:6">
      <c r="A837" t="str">
        <f t="shared" si="13"/>
        <v>51J027</v>
      </c>
      <c r="C837">
        <v>51</v>
      </c>
      <c r="D837" t="s">
        <v>1208</v>
      </c>
      <c r="E837" t="s">
        <v>1117</v>
      </c>
      <c r="F837" t="s">
        <v>1118</v>
      </c>
    </row>
    <row r="838" spans="1:6">
      <c r="A838" t="str">
        <f t="shared" si="13"/>
        <v>51J028</v>
      </c>
      <c r="C838">
        <v>51</v>
      </c>
      <c r="D838" t="s">
        <v>1208</v>
      </c>
      <c r="E838" t="s">
        <v>1119</v>
      </c>
      <c r="F838" t="s">
        <v>1120</v>
      </c>
    </row>
    <row r="839" spans="1:6">
      <c r="A839" t="str">
        <f t="shared" si="13"/>
        <v>51K011</v>
      </c>
      <c r="C839">
        <v>51</v>
      </c>
      <c r="D839" t="s">
        <v>1208</v>
      </c>
      <c r="E839" t="s">
        <v>528</v>
      </c>
      <c r="F839" t="s">
        <v>1121</v>
      </c>
    </row>
    <row r="840" spans="1:6">
      <c r="A840" t="str">
        <f t="shared" si="13"/>
        <v>51K027</v>
      </c>
      <c r="C840">
        <v>51</v>
      </c>
      <c r="D840" t="s">
        <v>1208</v>
      </c>
      <c r="E840" t="s">
        <v>107</v>
      </c>
      <c r="F840" t="s">
        <v>108</v>
      </c>
    </row>
    <row r="841" spans="1:6">
      <c r="A841" t="str">
        <f t="shared" si="13"/>
        <v>51K028</v>
      </c>
      <c r="C841">
        <v>51</v>
      </c>
      <c r="D841" t="s">
        <v>1208</v>
      </c>
      <c r="E841" t="s">
        <v>255</v>
      </c>
      <c r="F841" t="s">
        <v>256</v>
      </c>
    </row>
    <row r="842" spans="1:6">
      <c r="A842" t="str">
        <f t="shared" si="13"/>
        <v>51K029</v>
      </c>
      <c r="C842">
        <v>51</v>
      </c>
      <c r="D842" t="s">
        <v>1208</v>
      </c>
      <c r="E842" t="s">
        <v>693</v>
      </c>
      <c r="F842" t="s">
        <v>1122</v>
      </c>
    </row>
    <row r="843" spans="1:6">
      <c r="A843" t="str">
        <f t="shared" si="13"/>
        <v>51M001</v>
      </c>
      <c r="C843">
        <v>51</v>
      </c>
      <c r="D843" t="s">
        <v>1208</v>
      </c>
      <c r="E843" t="s">
        <v>113</v>
      </c>
      <c r="F843" t="s">
        <v>114</v>
      </c>
    </row>
    <row r="844" spans="1:6">
      <c r="A844" t="str">
        <f t="shared" si="13"/>
        <v>51M002</v>
      </c>
      <c r="C844">
        <v>51</v>
      </c>
      <c r="D844" t="s">
        <v>1208</v>
      </c>
      <c r="E844" t="s">
        <v>786</v>
      </c>
      <c r="F844" t="s">
        <v>1123</v>
      </c>
    </row>
    <row r="845" spans="1:6">
      <c r="A845" t="str">
        <f t="shared" si="13"/>
        <v>51O001</v>
      </c>
      <c r="C845">
        <v>51</v>
      </c>
      <c r="D845" t="s">
        <v>1208</v>
      </c>
      <c r="E845" t="s">
        <v>141</v>
      </c>
      <c r="F845" t="s">
        <v>142</v>
      </c>
    </row>
    <row r="846" spans="1:6">
      <c r="A846" t="str">
        <f t="shared" si="13"/>
        <v>51R001</v>
      </c>
      <c r="C846">
        <v>51</v>
      </c>
      <c r="D846" t="s">
        <v>1208</v>
      </c>
      <c r="E846" t="s">
        <v>109</v>
      </c>
      <c r="F846" t="s">
        <v>1124</v>
      </c>
    </row>
    <row r="847" spans="1:6">
      <c r="A847" t="str">
        <f t="shared" si="13"/>
        <v>51W001</v>
      </c>
      <c r="C847">
        <v>51</v>
      </c>
      <c r="D847" t="s">
        <v>1208</v>
      </c>
      <c r="E847" t="s">
        <v>173</v>
      </c>
      <c r="F847" t="s">
        <v>174</v>
      </c>
    </row>
    <row r="848" spans="1:6">
      <c r="A848" t="str">
        <f t="shared" si="13"/>
        <v>52B001</v>
      </c>
      <c r="C848">
        <v>52</v>
      </c>
      <c r="D848" t="s">
        <v>1209</v>
      </c>
      <c r="E848" t="s">
        <v>183</v>
      </c>
      <c r="F848" t="s">
        <v>1125</v>
      </c>
    </row>
    <row r="849" spans="1:6">
      <c r="A849" t="str">
        <f t="shared" si="13"/>
        <v>52E010</v>
      </c>
      <c r="C849">
        <v>52</v>
      </c>
      <c r="D849" t="s">
        <v>1209</v>
      </c>
      <c r="E849" t="s">
        <v>132</v>
      </c>
      <c r="F849" t="s">
        <v>677</v>
      </c>
    </row>
    <row r="850" spans="1:6">
      <c r="A850" t="str">
        <f t="shared" si="13"/>
        <v>52E011</v>
      </c>
      <c r="C850">
        <v>52</v>
      </c>
      <c r="D850" t="s">
        <v>1209</v>
      </c>
      <c r="E850" t="s">
        <v>192</v>
      </c>
      <c r="F850" t="s">
        <v>1126</v>
      </c>
    </row>
    <row r="851" spans="1:6">
      <c r="A851" t="str">
        <f t="shared" si="13"/>
        <v>52E012</v>
      </c>
      <c r="C851">
        <v>52</v>
      </c>
      <c r="D851" t="s">
        <v>1209</v>
      </c>
      <c r="E851" t="s">
        <v>134</v>
      </c>
      <c r="F851" t="s">
        <v>1127</v>
      </c>
    </row>
    <row r="852" spans="1:6">
      <c r="A852" t="str">
        <f t="shared" si="13"/>
        <v>52E013</v>
      </c>
      <c r="C852">
        <v>52</v>
      </c>
      <c r="D852" t="s">
        <v>1209</v>
      </c>
      <c r="E852" t="s">
        <v>361</v>
      </c>
      <c r="F852" t="s">
        <v>1128</v>
      </c>
    </row>
    <row r="853" spans="1:6">
      <c r="A853" t="str">
        <f t="shared" si="13"/>
        <v>52E014</v>
      </c>
      <c r="C853">
        <v>52</v>
      </c>
      <c r="D853" t="s">
        <v>1209</v>
      </c>
      <c r="E853" t="s">
        <v>589</v>
      </c>
      <c r="F853" t="s">
        <v>1129</v>
      </c>
    </row>
    <row r="854" spans="1:6">
      <c r="A854" t="str">
        <f t="shared" si="13"/>
        <v>52E015</v>
      </c>
      <c r="C854">
        <v>52</v>
      </c>
      <c r="D854" t="s">
        <v>1209</v>
      </c>
      <c r="E854" t="s">
        <v>136</v>
      </c>
      <c r="F854" t="s">
        <v>1130</v>
      </c>
    </row>
    <row r="855" spans="1:6">
      <c r="A855" t="str">
        <f t="shared" si="13"/>
        <v>52E016</v>
      </c>
      <c r="C855">
        <v>52</v>
      </c>
      <c r="D855" t="s">
        <v>1209</v>
      </c>
      <c r="E855" t="s">
        <v>195</v>
      </c>
      <c r="F855" t="s">
        <v>1131</v>
      </c>
    </row>
    <row r="856" spans="1:6">
      <c r="A856" t="str">
        <f t="shared" si="13"/>
        <v>52J002</v>
      </c>
      <c r="C856">
        <v>52</v>
      </c>
      <c r="D856" t="s">
        <v>1209</v>
      </c>
      <c r="E856" t="s">
        <v>1086</v>
      </c>
      <c r="F856" t="s">
        <v>1132</v>
      </c>
    </row>
    <row r="857" spans="1:6">
      <c r="A857" t="str">
        <f t="shared" si="13"/>
        <v>52K002</v>
      </c>
      <c r="C857">
        <v>52</v>
      </c>
      <c r="D857" t="s">
        <v>1209</v>
      </c>
      <c r="E857" t="s">
        <v>690</v>
      </c>
      <c r="F857" t="s">
        <v>691</v>
      </c>
    </row>
    <row r="858" spans="1:6">
      <c r="A858" t="str">
        <f t="shared" si="13"/>
        <v>52K011</v>
      </c>
      <c r="C858">
        <v>52</v>
      </c>
      <c r="D858" t="s">
        <v>1209</v>
      </c>
      <c r="E858" t="s">
        <v>528</v>
      </c>
      <c r="F858" t="s">
        <v>529</v>
      </c>
    </row>
    <row r="859" spans="1:6">
      <c r="A859" t="str">
        <f t="shared" si="13"/>
        <v>52K012</v>
      </c>
      <c r="C859">
        <v>52</v>
      </c>
      <c r="D859" t="s">
        <v>1209</v>
      </c>
      <c r="E859" t="s">
        <v>316</v>
      </c>
      <c r="F859" t="s">
        <v>317</v>
      </c>
    </row>
    <row r="860" spans="1:6">
      <c r="A860" t="str">
        <f t="shared" si="13"/>
        <v>52K025</v>
      </c>
      <c r="C860">
        <v>52</v>
      </c>
      <c r="D860" t="s">
        <v>1209</v>
      </c>
      <c r="E860" t="s">
        <v>103</v>
      </c>
      <c r="F860" t="s">
        <v>104</v>
      </c>
    </row>
    <row r="861" spans="1:6">
      <c r="A861" t="str">
        <f t="shared" si="13"/>
        <v>52K027</v>
      </c>
      <c r="C861">
        <v>52</v>
      </c>
      <c r="D861" t="s">
        <v>1209</v>
      </c>
      <c r="E861" t="s">
        <v>107</v>
      </c>
      <c r="F861" t="s">
        <v>140</v>
      </c>
    </row>
    <row r="862" spans="1:6">
      <c r="A862" t="str">
        <f t="shared" si="13"/>
        <v>52K028</v>
      </c>
      <c r="C862">
        <v>52</v>
      </c>
      <c r="D862" t="s">
        <v>1209</v>
      </c>
      <c r="E862" t="s">
        <v>255</v>
      </c>
      <c r="F862" t="s">
        <v>256</v>
      </c>
    </row>
    <row r="863" spans="1:6">
      <c r="A863" t="str">
        <f t="shared" si="13"/>
        <v>52K029</v>
      </c>
      <c r="C863">
        <v>52</v>
      </c>
      <c r="D863" t="s">
        <v>1209</v>
      </c>
      <c r="E863" t="s">
        <v>693</v>
      </c>
      <c r="F863" t="s">
        <v>694</v>
      </c>
    </row>
    <row r="864" spans="1:6">
      <c r="A864" t="str">
        <f t="shared" si="13"/>
        <v>52K030</v>
      </c>
      <c r="C864">
        <v>52</v>
      </c>
      <c r="D864" t="s">
        <v>1209</v>
      </c>
      <c r="E864" t="s">
        <v>695</v>
      </c>
      <c r="F864" t="s">
        <v>696</v>
      </c>
    </row>
    <row r="865" spans="1:6">
      <c r="A865" t="str">
        <f t="shared" si="13"/>
        <v>52K036</v>
      </c>
      <c r="C865">
        <v>52</v>
      </c>
      <c r="D865" t="s">
        <v>1209</v>
      </c>
      <c r="E865" t="s">
        <v>562</v>
      </c>
      <c r="F865" t="s">
        <v>563</v>
      </c>
    </row>
    <row r="866" spans="1:6">
      <c r="A866" t="str">
        <f t="shared" si="13"/>
        <v>52M001</v>
      </c>
      <c r="C866">
        <v>52</v>
      </c>
      <c r="D866" t="s">
        <v>1209</v>
      </c>
      <c r="E866" t="s">
        <v>113</v>
      </c>
      <c r="F866" t="s">
        <v>114</v>
      </c>
    </row>
    <row r="867" spans="1:6">
      <c r="A867" t="str">
        <f t="shared" si="13"/>
        <v>52O001</v>
      </c>
      <c r="C867">
        <v>52</v>
      </c>
      <c r="D867" t="s">
        <v>1209</v>
      </c>
      <c r="E867" t="s">
        <v>141</v>
      </c>
      <c r="F867" t="s">
        <v>142</v>
      </c>
    </row>
    <row r="868" spans="1:6">
      <c r="A868" t="str">
        <f t="shared" si="13"/>
        <v>52R005</v>
      </c>
      <c r="C868">
        <v>52</v>
      </c>
      <c r="D868" t="s">
        <v>1209</v>
      </c>
      <c r="E868" t="s">
        <v>436</v>
      </c>
      <c r="F868" t="s">
        <v>1133</v>
      </c>
    </row>
    <row r="869" spans="1:6">
      <c r="A869" t="str">
        <f t="shared" si="13"/>
        <v>52W001</v>
      </c>
      <c r="C869">
        <v>52</v>
      </c>
      <c r="D869" t="s">
        <v>1209</v>
      </c>
      <c r="E869" t="s">
        <v>173</v>
      </c>
      <c r="F869" t="s">
        <v>275</v>
      </c>
    </row>
    <row r="870" spans="1:6">
      <c r="A870" t="str">
        <f t="shared" si="13"/>
        <v>53E561</v>
      </c>
      <c r="C870">
        <v>53</v>
      </c>
      <c r="D870" t="s">
        <v>1210</v>
      </c>
      <c r="E870" t="s">
        <v>1134</v>
      </c>
      <c r="F870" t="s">
        <v>1135</v>
      </c>
    </row>
    <row r="871" spans="1:6">
      <c r="A871" t="str">
        <f t="shared" si="13"/>
        <v>53E562</v>
      </c>
      <c r="C871">
        <v>53</v>
      </c>
      <c r="D871" t="s">
        <v>1210</v>
      </c>
      <c r="E871" t="s">
        <v>1136</v>
      </c>
      <c r="F871" t="s">
        <v>1137</v>
      </c>
    </row>
    <row r="872" spans="1:6">
      <c r="A872" t="str">
        <f t="shared" si="13"/>
        <v>53E578</v>
      </c>
      <c r="C872">
        <v>53</v>
      </c>
      <c r="D872" t="s">
        <v>1210</v>
      </c>
      <c r="E872" t="s">
        <v>1138</v>
      </c>
      <c r="F872" t="s">
        <v>1139</v>
      </c>
    </row>
    <row r="873" spans="1:6">
      <c r="A873" t="str">
        <f t="shared" si="13"/>
        <v>53E579</v>
      </c>
      <c r="C873">
        <v>53</v>
      </c>
      <c r="D873" t="s">
        <v>1210</v>
      </c>
      <c r="E873" t="s">
        <v>1140</v>
      </c>
      <c r="F873" t="s">
        <v>1141</v>
      </c>
    </row>
    <row r="874" spans="1:6">
      <c r="A874" t="str">
        <f t="shared" si="13"/>
        <v>53E580</v>
      </c>
      <c r="C874">
        <v>53</v>
      </c>
      <c r="D874" t="s">
        <v>1210</v>
      </c>
      <c r="E874" t="s">
        <v>1142</v>
      </c>
      <c r="F874" t="s">
        <v>1143</v>
      </c>
    </row>
    <row r="875" spans="1:6">
      <c r="A875" t="str">
        <f t="shared" si="13"/>
        <v>53E581</v>
      </c>
      <c r="C875">
        <v>53</v>
      </c>
      <c r="D875" t="s">
        <v>1210</v>
      </c>
      <c r="E875" t="s">
        <v>1144</v>
      </c>
      <c r="F875" t="s">
        <v>1145</v>
      </c>
    </row>
    <row r="876" spans="1:6">
      <c r="A876" t="str">
        <f t="shared" si="13"/>
        <v>53E582</v>
      </c>
      <c r="C876">
        <v>53</v>
      </c>
      <c r="D876" t="s">
        <v>1210</v>
      </c>
      <c r="E876" t="s">
        <v>1146</v>
      </c>
      <c r="F876" t="s">
        <v>1130</v>
      </c>
    </row>
    <row r="877" spans="1:6">
      <c r="A877" t="str">
        <f t="shared" si="13"/>
        <v>53E583</v>
      </c>
      <c r="C877">
        <v>53</v>
      </c>
      <c r="D877" t="s">
        <v>1210</v>
      </c>
      <c r="E877" t="s">
        <v>1147</v>
      </c>
      <c r="F877" t="s">
        <v>1148</v>
      </c>
    </row>
    <row r="878" spans="1:6">
      <c r="A878" t="str">
        <f t="shared" si="13"/>
        <v>53E584</v>
      </c>
      <c r="C878">
        <v>53</v>
      </c>
      <c r="D878" t="s">
        <v>1210</v>
      </c>
      <c r="E878" t="s">
        <v>1149</v>
      </c>
      <c r="F878" t="s">
        <v>1150</v>
      </c>
    </row>
    <row r="879" spans="1:6">
      <c r="A879" t="str">
        <f t="shared" si="13"/>
        <v>53E585</v>
      </c>
      <c r="C879">
        <v>53</v>
      </c>
      <c r="D879" t="s">
        <v>1210</v>
      </c>
      <c r="E879" t="s">
        <v>1151</v>
      </c>
      <c r="F879" t="s">
        <v>1152</v>
      </c>
    </row>
    <row r="880" spans="1:6">
      <c r="A880" t="str">
        <f t="shared" si="13"/>
        <v>53E586</v>
      </c>
      <c r="C880">
        <v>53</v>
      </c>
      <c r="D880" t="s">
        <v>1210</v>
      </c>
      <c r="E880" t="s">
        <v>1153</v>
      </c>
      <c r="F880" t="s">
        <v>1154</v>
      </c>
    </row>
    <row r="881" spans="1:6">
      <c r="A881" t="str">
        <f t="shared" si="13"/>
        <v>53F571</v>
      </c>
      <c r="C881">
        <v>53</v>
      </c>
      <c r="D881" t="s">
        <v>1210</v>
      </c>
      <c r="E881" t="s">
        <v>1155</v>
      </c>
      <c r="F881" t="s">
        <v>1156</v>
      </c>
    </row>
    <row r="882" spans="1:6">
      <c r="A882" t="str">
        <f t="shared" si="13"/>
        <v>53J001</v>
      </c>
      <c r="C882">
        <v>53</v>
      </c>
      <c r="D882" t="s">
        <v>1210</v>
      </c>
      <c r="E882" t="s">
        <v>1084</v>
      </c>
      <c r="F882" t="s">
        <v>1157</v>
      </c>
    </row>
    <row r="883" spans="1:6">
      <c r="A883" t="str">
        <f t="shared" si="13"/>
        <v>53K001</v>
      </c>
      <c r="C883">
        <v>53</v>
      </c>
      <c r="D883" t="s">
        <v>1210</v>
      </c>
      <c r="E883" t="s">
        <v>688</v>
      </c>
      <c r="F883" t="s">
        <v>689</v>
      </c>
    </row>
    <row r="884" spans="1:6">
      <c r="A884" t="str">
        <f t="shared" si="13"/>
        <v>53K014</v>
      </c>
      <c r="C884">
        <v>53</v>
      </c>
      <c r="D884" t="s">
        <v>1210</v>
      </c>
      <c r="E884" t="s">
        <v>253</v>
      </c>
      <c r="F884" t="s">
        <v>254</v>
      </c>
    </row>
    <row r="885" spans="1:6">
      <c r="A885" t="str">
        <f t="shared" si="13"/>
        <v>53K024</v>
      </c>
      <c r="C885">
        <v>53</v>
      </c>
      <c r="D885" t="s">
        <v>1210</v>
      </c>
      <c r="E885" t="s">
        <v>178</v>
      </c>
      <c r="F885" t="s">
        <v>179</v>
      </c>
    </row>
    <row r="886" spans="1:6">
      <c r="A886" t="str">
        <f t="shared" si="13"/>
        <v>53K025</v>
      </c>
      <c r="C886">
        <v>53</v>
      </c>
      <c r="D886" t="s">
        <v>1210</v>
      </c>
      <c r="E886" t="s">
        <v>103</v>
      </c>
      <c r="F886" t="s">
        <v>104</v>
      </c>
    </row>
    <row r="887" spans="1:6">
      <c r="A887" t="str">
        <f t="shared" si="13"/>
        <v>53K027</v>
      </c>
      <c r="C887">
        <v>53</v>
      </c>
      <c r="D887" t="s">
        <v>1210</v>
      </c>
      <c r="E887" t="s">
        <v>107</v>
      </c>
      <c r="F887" t="s">
        <v>140</v>
      </c>
    </row>
    <row r="888" spans="1:6">
      <c r="A888" t="str">
        <f t="shared" si="13"/>
        <v>53K028</v>
      </c>
      <c r="C888">
        <v>53</v>
      </c>
      <c r="D888" t="s">
        <v>1210</v>
      </c>
      <c r="E888" t="s">
        <v>255</v>
      </c>
      <c r="F888" t="s">
        <v>256</v>
      </c>
    </row>
    <row r="889" spans="1:6">
      <c r="A889" t="str">
        <f t="shared" si="13"/>
        <v>53K029</v>
      </c>
      <c r="C889">
        <v>53</v>
      </c>
      <c r="D889" t="s">
        <v>1210</v>
      </c>
      <c r="E889" t="s">
        <v>693</v>
      </c>
      <c r="F889" t="s">
        <v>694</v>
      </c>
    </row>
    <row r="890" spans="1:6">
      <c r="A890" t="str">
        <f t="shared" si="13"/>
        <v>53K044</v>
      </c>
      <c r="C890">
        <v>53</v>
      </c>
      <c r="D890" t="s">
        <v>1210</v>
      </c>
      <c r="E890" t="s">
        <v>1158</v>
      </c>
      <c r="F890" t="s">
        <v>1159</v>
      </c>
    </row>
    <row r="891" spans="1:6">
      <c r="A891" t="str">
        <f t="shared" si="13"/>
        <v>53M001</v>
      </c>
      <c r="C891">
        <v>53</v>
      </c>
      <c r="D891" t="s">
        <v>1210</v>
      </c>
      <c r="E891" t="s">
        <v>113</v>
      </c>
      <c r="F891" t="s">
        <v>114</v>
      </c>
    </row>
    <row r="892" spans="1:6">
      <c r="A892" t="str">
        <f t="shared" si="13"/>
        <v>53O001</v>
      </c>
      <c r="C892">
        <v>53</v>
      </c>
      <c r="D892" t="s">
        <v>1210</v>
      </c>
      <c r="E892" t="s">
        <v>141</v>
      </c>
      <c r="F892" t="s">
        <v>142</v>
      </c>
    </row>
    <row r="893" spans="1:6">
      <c r="A893" t="str">
        <f t="shared" si="13"/>
        <v>53P552</v>
      </c>
      <c r="C893">
        <v>53</v>
      </c>
      <c r="D893" t="s">
        <v>1210</v>
      </c>
      <c r="E893" t="s">
        <v>1160</v>
      </c>
      <c r="F893" t="s">
        <v>1161</v>
      </c>
    </row>
    <row r="894" spans="1:6">
      <c r="A894" t="str">
        <f t="shared" si="13"/>
        <v>53R582</v>
      </c>
      <c r="C894">
        <v>53</v>
      </c>
      <c r="D894" t="s">
        <v>1210</v>
      </c>
      <c r="E894" t="s">
        <v>1162</v>
      </c>
      <c r="F894" t="s">
        <v>1163</v>
      </c>
    </row>
    <row r="895" spans="1:6">
      <c r="A895" t="str">
        <f t="shared" si="13"/>
        <v>53R584</v>
      </c>
      <c r="C895">
        <v>53</v>
      </c>
      <c r="D895" t="s">
        <v>1210</v>
      </c>
      <c r="E895" t="s">
        <v>1164</v>
      </c>
      <c r="F895" t="s">
        <v>1165</v>
      </c>
    </row>
    <row r="896" spans="1:6">
      <c r="A896" t="str">
        <f>C896&amp;E896</f>
        <v>53W001</v>
      </c>
      <c r="C896">
        <v>53</v>
      </c>
      <c r="D896" t="s">
        <v>1210</v>
      </c>
      <c r="E896" t="s">
        <v>173</v>
      </c>
      <c r="F896" t="s">
        <v>275</v>
      </c>
    </row>
  </sheetData>
  <sheetProtection algorithmName="SHA-512" hashValue="XaQE6/e76jIt9zmVqUwvwQLSsTDnYmLszG+EEN6u96fihwwe0qPiqtqseKEc9QlRv52jn6fnyO4Kg0zgz08/WA==" saltValue="hDiLR8sWs9g1h5ioem1rBA==" spinCount="100000" sheet="1" objects="1" scenarios="1"/>
  <autoFilter ref="A1:F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40" zoomScaleNormal="140" workbookViewId="0"/>
  </sheetViews>
  <sheetFormatPr baseColWidth="10" defaultRowHeight="15"/>
  <cols>
    <col min="1" max="1" width="21.7109375" style="17" bestFit="1" customWidth="1"/>
  </cols>
  <sheetData>
    <row r="1" spans="1:1">
      <c r="A1" s="17" t="s">
        <v>20</v>
      </c>
    </row>
    <row r="2" spans="1:1">
      <c r="A2" s="17" t="s">
        <v>79</v>
      </c>
    </row>
    <row r="3" spans="1:1">
      <c r="A3" s="17" t="s">
        <v>80</v>
      </c>
    </row>
    <row r="4" spans="1:1">
      <c r="A4" s="17" t="s">
        <v>81</v>
      </c>
    </row>
    <row r="5" spans="1:1">
      <c r="A5" s="17" t="s">
        <v>82</v>
      </c>
    </row>
    <row r="6" spans="1:1">
      <c r="A6" s="17" t="s">
        <v>83</v>
      </c>
    </row>
    <row r="7" spans="1:1">
      <c r="A7" s="17" t="s">
        <v>84</v>
      </c>
    </row>
    <row r="8" spans="1:1">
      <c r="A8" s="17" t="s">
        <v>85</v>
      </c>
    </row>
    <row r="9" spans="1:1">
      <c r="A9" s="17" t="s">
        <v>86</v>
      </c>
    </row>
    <row r="10" spans="1:1">
      <c r="A10" s="17" t="s">
        <v>87</v>
      </c>
    </row>
    <row r="11" spans="1:1">
      <c r="A11" s="17" t="s">
        <v>88</v>
      </c>
    </row>
  </sheetData>
  <sheetProtection algorithmName="SHA-512" hashValue="th5fyUUlWKLSElm0TIR8k+Fs6+virRRrwgyeNftfBY3sR7VEgd2WEEwr+LCXQcULDUbcsBFZJuB5+w4yD3XlTg==" saltValue="pCtB68v18c6eNyZP0+3Bw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workbookViewId="0"/>
  </sheetViews>
  <sheetFormatPr baseColWidth="10" defaultRowHeight="15"/>
  <sheetData>
    <row r="3" spans="2:3">
      <c r="B3" t="s">
        <v>55</v>
      </c>
      <c r="C3" t="s">
        <v>60</v>
      </c>
    </row>
    <row r="4" spans="2:3">
      <c r="B4" t="s">
        <v>58</v>
      </c>
      <c r="C4" t="s">
        <v>61</v>
      </c>
    </row>
    <row r="5" spans="2:3">
      <c r="B5" t="s">
        <v>56</v>
      </c>
    </row>
    <row r="6" spans="2:3">
      <c r="B6" t="s">
        <v>57</v>
      </c>
    </row>
    <row r="7" spans="2:3">
      <c r="B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Instructivo_Tabla Indicadores</vt:lpstr>
      <vt:lpstr>Tabla Indicadores ISD</vt:lpstr>
      <vt:lpstr>Instructivo_Ficha Individual</vt:lpstr>
      <vt:lpstr>Ficha Individual</vt:lpstr>
      <vt:lpstr>Catálogos</vt:lpstr>
      <vt:lpstr>Hoja3</vt:lpstr>
      <vt:lpstr>Hoja2</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Emilio Ballesteros Cesar</dc:creator>
  <cp:lastModifiedBy>prueba</cp:lastModifiedBy>
  <dcterms:created xsi:type="dcterms:W3CDTF">2014-11-12T01:55:31Z</dcterms:created>
  <dcterms:modified xsi:type="dcterms:W3CDTF">2024-09-20T18:32:33Z</dcterms:modified>
</cp:coreProperties>
</file>