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'Hoja1'!$B$2:$Q$71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<sst xmlns="http://schemas.openxmlformats.org/spreadsheetml/2006/main" count="328" uniqueCount="103">
  <si>
    <t>TÉRMINOS DE CONTRATACIÓN DE LA DEUDA
PETRÓLEOS MEXICANOS</t>
  </si>
  <si>
    <t xml:space="preserve"> ( FLUJO DE EFECTIVO )</t>
  </si>
  <si>
    <t>( PESOS )</t>
  </si>
  <si>
    <t>CONCEPTO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</si>
  <si>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</si>
  <si>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</si>
  <si>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</si>
  <si>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</si>
  <si>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</si>
  <si>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</si>
  <si>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</si>
  <si>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</si>
  <si>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</si>
  <si>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</si>
  <si>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</si>
  <si>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</si>
  <si>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</si>
  <si>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</si>
  <si>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</si>
  <si>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</si>
  <si>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</si>
  <si>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</si>
  <si>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</si>
  <si>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</si>
  <si>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EXTERNOS</t>
  </si>
  <si>
    <t/>
  </si>
  <si>
    <t>Fuente: Petróleos Mexicanos.</t>
  </si>
  <si>
    <t>EMPRESA:  TYY  PETRÓLEOS MEXICANOS (Consolidado)</t>
  </si>
  <si>
    <t>CUENTA PÚBLICA 2018</t>
  </si>
  <si>
    <t>CRÉDITOS REVOLVENTES</t>
  </si>
  <si>
    <t>MEX</t>
  </si>
  <si>
    <t>PSO</t>
  </si>
  <si>
    <t>BANCO SANTANDER, S.A.</t>
  </si>
  <si>
    <t xml:space="preserve">                       2-M</t>
  </si>
  <si>
    <t>TIIE 7.6323+0.5000</t>
  </si>
  <si>
    <t>BBVA BANCOMER, S.A.</t>
  </si>
  <si>
    <t xml:space="preserve">                       1-M</t>
  </si>
  <si>
    <t>TIIE 7.6300+0.5500</t>
  </si>
  <si>
    <t>TIIE 7.8303+0.5000</t>
  </si>
  <si>
    <t>TIIE 8.1050+0.5500</t>
  </si>
  <si>
    <t>TIIE 8.1101+0.5000</t>
  </si>
  <si>
    <t>TIIE 8.1100+0.5500</t>
  </si>
  <si>
    <t>TIIE 8.1100+0.5000</t>
  </si>
  <si>
    <t>TIIE 8.1225+0.5500</t>
  </si>
  <si>
    <t>TIIE 8.1225+0.5000</t>
  </si>
  <si>
    <t>TIIE 8.1106+0.5500</t>
  </si>
  <si>
    <t>TIIE 8.1086+0.5000</t>
  </si>
  <si>
    <t>TIIE 8.3166+0.5500</t>
  </si>
  <si>
    <t>TIIE 8.3107+0.5000</t>
  </si>
  <si>
    <t>TIIE 8.3700+0.5500</t>
  </si>
  <si>
    <t>TIIE 8.3837+0.5000</t>
  </si>
  <si>
    <t>CRÉDITOS DIRECTOS</t>
  </si>
  <si>
    <t>BANCO INBURSA, S.A.</t>
  </si>
  <si>
    <t xml:space="preserve">                       3-M</t>
  </si>
  <si>
    <t>TIIE 8.1550+0.2000</t>
  </si>
  <si>
    <t>EMISIÓN DE BONOS</t>
  </si>
  <si>
    <t>EU</t>
  </si>
  <si>
    <t>DLR</t>
  </si>
  <si>
    <t>DEUTSCHE BANK TRUST</t>
  </si>
  <si>
    <t xml:space="preserve">  10-A            </t>
  </si>
  <si>
    <t>FIJA/EU 5.3500</t>
  </si>
  <si>
    <t>FIJA/EU 6.3500</t>
  </si>
  <si>
    <t>ING</t>
  </si>
  <si>
    <t>EUR</t>
  </si>
  <si>
    <t>DEUTSCHE BANK AG LONDON</t>
  </si>
  <si>
    <t xml:space="preserve">   4-A              6-M</t>
  </si>
  <si>
    <t>FIJA/ING 2.5000</t>
  </si>
  <si>
    <t xml:space="preserve">   5-A              3-M</t>
  </si>
  <si>
    <t>EURIBOR 0.3534+2.4000</t>
  </si>
  <si>
    <t xml:space="preserve">   7-A              6-M</t>
  </si>
  <si>
    <t>FIJA/ING 3.6250</t>
  </si>
  <si>
    <t xml:space="preserve">  10-A            9-M</t>
  </si>
  <si>
    <t>FIJA/ING 4.7500</t>
  </si>
  <si>
    <t>SZA</t>
  </si>
  <si>
    <t>FRS</t>
  </si>
  <si>
    <t>BNP PARIBAS</t>
  </si>
  <si>
    <t xml:space="preserve">   5-A              6-M</t>
  </si>
  <si>
    <t>FIJA/SZA 1.7500</t>
  </si>
  <si>
    <t xml:space="preserve">  10-A            3-M</t>
  </si>
  <si>
    <t>FIJA/EU 6.5000</t>
  </si>
  <si>
    <t>FINANCIAMIENTO DE PROYECTOS</t>
  </si>
  <si>
    <t>HSBC BANK USA</t>
  </si>
  <si>
    <t xml:space="preserve">   6-A            10-M</t>
  </si>
  <si>
    <t>FRA</t>
  </si>
  <si>
    <t>CREDIT AGRICOLE CIB</t>
  </si>
  <si>
    <t>ARRENDAMIENTO FINANCIERO</t>
  </si>
  <si>
    <t>DEUTSCHE BANK</t>
  </si>
  <si>
    <t>FIJA/EU 4.4500</t>
  </si>
  <si>
    <t>FIDEI YUNUEN</t>
  </si>
  <si>
    <t>FIJA/EU 4.4400</t>
  </si>
  <si>
    <t>FIDEI KUKULKAN</t>
  </si>
  <si>
    <t>FIJA/EU 4.5400</t>
  </si>
  <si>
    <t>F TAPIAS</t>
  </si>
  <si>
    <t xml:space="preserve">   4-A         </t>
  </si>
  <si>
    <t>FIJA/EU 7.9600</t>
  </si>
  <si>
    <t>BLUE MARINE</t>
  </si>
  <si>
    <t>PMI NORTEAMÉRICA, S.A. DE C.V.</t>
  </si>
  <si>
    <t xml:space="preserve">   9-A              </t>
  </si>
  <si>
    <t>FIJA/EU 4.8200</t>
  </si>
  <si>
    <t xml:space="preserve">30-A                 </t>
  </si>
  <si>
    <t xml:space="preserve">  30-A                   </t>
  </si>
  <si>
    <t xml:space="preserve">  10-A       </t>
  </si>
  <si>
    <t xml:space="preserve">   5-A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</si>
</sst>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-* #,##0_-;\-* #,##0_-;_-* &quot;-&quot;??_-;_-@_-"/>
    <numFmt numFmtId="168" formatCode="#\ ###\ ###\ ###_);\(#\ ###\ ###\ ###\)"/>
    <numFmt numFmtId="169" formatCode="_(* #,##0.000_);_(* \(#,##0.000\);_(* &quot;-&quot;??_);_(@_)"/>
    <numFmt numFmtId="170" formatCode="_(* #,##0.0000_);_(* \(#,##0.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1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b/>
      <sz val="7"/>
      <name val="Montserrat"/>
      <family val="3"/>
    </font>
    <font>
      <sz val="7"/>
      <name val="Montserrat"/>
      <family val="3"/>
    </font>
    <font>
      <sz val="7"/>
      <color indexed="8"/>
      <name val="Montserrat"/>
      <family val="3"/>
    </font>
    <font>
      <sz val="8"/>
      <color indexed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Soberana Sans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Soberana Sans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Alignment="1">
      <alignment/>
    </xf>
    <xf numFmtId="37" fontId="3" fillId="0" borderId="0" xfId="52" applyNumberFormat="1" applyFont="1" applyFill="1" applyAlignment="1">
      <alignment vertical="center"/>
      <protection/>
    </xf>
    <xf numFmtId="164" fontId="3" fillId="0" borderId="0" xfId="52" applyNumberFormat="1" applyFont="1" applyFill="1" applyAlignment="1">
      <alignment vertical="center"/>
      <protection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165" fontId="0" fillId="0" borderId="0" xfId="0" applyNumberFormat="1" applyAlignment="1">
      <alignment/>
    </xf>
    <xf numFmtId="165" fontId="47" fillId="0" borderId="0" xfId="0" applyNumberFormat="1" applyFont="1" applyAlignment="1">
      <alignment/>
    </xf>
    <xf numFmtId="0" fontId="0" fillId="0" borderId="0" xfId="0" applyFill="1" applyAlignment="1">
      <alignment/>
    </xf>
    <xf numFmtId="37" fontId="5" fillId="0" borderId="0" xfId="52" applyNumberFormat="1" applyFont="1" applyFill="1" applyBorder="1" applyAlignment="1">
      <alignment horizontal="center" vertical="center"/>
      <protection/>
    </xf>
    <xf numFmtId="37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vertical="center"/>
      <protection/>
    </xf>
    <xf numFmtId="49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168" fontId="10" fillId="0" borderId="0" xfId="52" applyNumberFormat="1" applyFont="1" applyFill="1" applyBorder="1" applyAlignment="1" quotePrefix="1">
      <alignment horizontal="center"/>
      <protection/>
    </xf>
    <xf numFmtId="39" fontId="10" fillId="0" borderId="0" xfId="52" applyNumberFormat="1" applyFont="1" applyFill="1" applyBorder="1" applyAlignment="1">
      <alignment horizontal="center" vertical="center"/>
      <protection/>
    </xf>
    <xf numFmtId="37" fontId="10" fillId="0" borderId="0" xfId="52" applyNumberFormat="1" applyFont="1" applyFill="1" applyBorder="1" applyAlignment="1">
      <alignment vertical="center"/>
      <protection/>
    </xf>
    <xf numFmtId="39" fontId="10" fillId="0" borderId="0" xfId="52" applyNumberFormat="1" applyFont="1" applyFill="1" applyBorder="1" applyAlignment="1" quotePrefix="1">
      <alignment horizontal="center" vertical="center"/>
      <protection/>
    </xf>
    <xf numFmtId="37" fontId="48" fillId="33" borderId="10" xfId="52" applyNumberFormat="1" applyFont="1" applyFill="1" applyBorder="1" applyAlignment="1">
      <alignment horizontal="center" vertical="center"/>
      <protection/>
    </xf>
    <xf numFmtId="37" fontId="6" fillId="0" borderId="11" xfId="52" applyNumberFormat="1" applyFont="1" applyFill="1" applyBorder="1" applyAlignment="1">
      <alignment vertical="center"/>
      <protection/>
    </xf>
    <xf numFmtId="37" fontId="6" fillId="0" borderId="11" xfId="52" applyNumberFormat="1" applyFont="1" applyFill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49" fontId="8" fillId="0" borderId="12" xfId="52" applyNumberFormat="1" applyFont="1" applyFill="1" applyBorder="1" applyAlignment="1">
      <alignment vertical="center"/>
      <protection/>
    </xf>
    <xf numFmtId="165" fontId="7" fillId="0" borderId="12" xfId="52" applyNumberFormat="1" applyFont="1" applyFill="1" applyBorder="1" applyAlignment="1">
      <alignment vertical="center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37" fontId="9" fillId="0" borderId="12" xfId="52" applyNumberFormat="1" applyFont="1" applyFill="1" applyBorder="1" applyAlignment="1">
      <alignment horizontal="center" vertical="center"/>
      <protection/>
    </xf>
    <xf numFmtId="37" fontId="9" fillId="0" borderId="12" xfId="52" applyNumberFormat="1" applyFont="1" applyFill="1" applyBorder="1" applyAlignment="1">
      <alignment vertical="center"/>
      <protection/>
    </xf>
    <xf numFmtId="165" fontId="8" fillId="0" borderId="12" xfId="52" applyNumberFormat="1" applyFont="1" applyFill="1" applyBorder="1" applyAlignment="1">
      <alignment vertical="center"/>
      <protection/>
    </xf>
    <xf numFmtId="49" fontId="7" fillId="0" borderId="12" xfId="52" applyNumberFormat="1" applyFont="1" applyFill="1" applyBorder="1" applyAlignment="1">
      <alignment horizontal="left" vertical="center"/>
      <protection/>
    </xf>
    <xf numFmtId="49" fontId="7" fillId="0" borderId="12" xfId="52" applyNumberFormat="1" applyFont="1" applyFill="1" applyBorder="1" applyAlignment="1">
      <alignment vertical="center"/>
      <protection/>
    </xf>
    <xf numFmtId="0" fontId="8" fillId="0" borderId="12" xfId="52" applyNumberFormat="1" applyFont="1" applyFill="1" applyBorder="1" applyAlignment="1">
      <alignment horizontal="left" vertical="center" indent="2"/>
      <protection/>
    </xf>
    <xf numFmtId="0" fontId="8" fillId="0" borderId="12" xfId="52" applyFont="1" applyBorder="1" applyAlignment="1">
      <alignment horizontal="center"/>
      <protection/>
    </xf>
    <xf numFmtId="0" fontId="8" fillId="0" borderId="12" xfId="52" applyFont="1" applyBorder="1">
      <alignment/>
      <protection/>
    </xf>
    <xf numFmtId="166" fontId="8" fillId="0" borderId="12" xfId="47" applyNumberFormat="1" applyFont="1" applyFill="1" applyBorder="1" applyAlignment="1">
      <alignment horizontal="center" vertical="center"/>
    </xf>
    <xf numFmtId="0" fontId="7" fillId="0" borderId="12" xfId="52" applyNumberFormat="1" applyFont="1" applyFill="1" applyBorder="1" applyAlignment="1">
      <alignment horizontal="left" vertical="center"/>
      <protection/>
    </xf>
    <xf numFmtId="167" fontId="8" fillId="0" borderId="12" xfId="47" applyNumberFormat="1" applyFont="1" applyFill="1" applyBorder="1" applyAlignment="1">
      <alignment horizontal="center" vertical="center"/>
    </xf>
    <xf numFmtId="39" fontId="9" fillId="0" borderId="12" xfId="52" applyNumberFormat="1" applyFont="1" applyFill="1" applyBorder="1" applyAlignment="1" quotePrefix="1">
      <alignment horizontal="center" vertical="center"/>
      <protection/>
    </xf>
    <xf numFmtId="0" fontId="8" fillId="0" borderId="12" xfId="52" applyFont="1" applyFill="1" applyBorder="1" applyAlignment="1">
      <alignment horizontal="center"/>
      <protection/>
    </xf>
    <xf numFmtId="0" fontId="8" fillId="0" borderId="12" xfId="52" applyNumberFormat="1" applyFont="1" applyFill="1" applyBorder="1" applyAlignment="1">
      <alignment horizontal="center" vertical="center"/>
      <protection/>
    </xf>
    <xf numFmtId="0" fontId="8" fillId="0" borderId="12" xfId="52" applyNumberFormat="1" applyFont="1" applyFill="1" applyBorder="1" applyAlignment="1">
      <alignment horizontal="left" vertical="center"/>
      <protection/>
    </xf>
    <xf numFmtId="167" fontId="8" fillId="0" borderId="12" xfId="47" applyNumberFormat="1" applyFont="1" applyFill="1" applyBorder="1" applyAlignment="1">
      <alignment horizontal="left" vertical="center"/>
    </xf>
    <xf numFmtId="0" fontId="8" fillId="0" borderId="13" xfId="52" applyNumberFormat="1" applyFont="1" applyFill="1" applyBorder="1" applyAlignment="1">
      <alignment horizontal="left" vertical="center" indent="2"/>
      <protection/>
    </xf>
    <xf numFmtId="0" fontId="8" fillId="0" borderId="13" xfId="52" applyNumberFormat="1" applyFont="1" applyFill="1" applyBorder="1" applyAlignment="1">
      <alignment horizontal="center" vertical="center"/>
      <protection/>
    </xf>
    <xf numFmtId="0" fontId="8" fillId="0" borderId="13" xfId="52" applyNumberFormat="1" applyFont="1" applyFill="1" applyBorder="1" applyAlignment="1">
      <alignment horizontal="left" vertical="center"/>
      <protection/>
    </xf>
    <xf numFmtId="165" fontId="8" fillId="0" borderId="13" xfId="52" applyNumberFormat="1" applyFont="1" applyFill="1" applyBorder="1" applyAlignment="1">
      <alignment vertical="center"/>
      <protection/>
    </xf>
    <xf numFmtId="167" fontId="8" fillId="0" borderId="13" xfId="47" applyNumberFormat="1" applyFont="1" applyFill="1" applyBorder="1" applyAlignment="1">
      <alignment horizontal="center" vertical="center"/>
    </xf>
    <xf numFmtId="39" fontId="9" fillId="0" borderId="13" xfId="52" applyNumberFormat="1" applyFont="1" applyFill="1" applyBorder="1" applyAlignment="1" quotePrefix="1">
      <alignment horizontal="center" vertical="center"/>
      <protection/>
    </xf>
    <xf numFmtId="166" fontId="8" fillId="0" borderId="13" xfId="47" applyNumberFormat="1" applyFont="1" applyFill="1" applyBorder="1" applyAlignment="1">
      <alignment horizontal="center" vertical="center"/>
    </xf>
    <xf numFmtId="49" fontId="6" fillId="0" borderId="14" xfId="52" applyNumberFormat="1" applyFont="1" applyFill="1" applyBorder="1" applyAlignment="1">
      <alignment vertical="center"/>
      <protection/>
    </xf>
    <xf numFmtId="49" fontId="6" fillId="0" borderId="14" xfId="52" applyNumberFormat="1" applyFont="1" applyFill="1" applyBorder="1" applyAlignment="1">
      <alignment horizontal="centerContinuous" vertical="center"/>
      <protection/>
    </xf>
    <xf numFmtId="49" fontId="6" fillId="0" borderId="14" xfId="52" applyNumberFormat="1" applyFont="1" applyFill="1" applyBorder="1" applyAlignment="1">
      <alignment horizontal="center" vertical="center"/>
      <protection/>
    </xf>
    <xf numFmtId="49" fontId="6" fillId="0" borderId="14" xfId="52" applyNumberFormat="1" applyFont="1" applyFill="1" applyBorder="1" applyAlignment="1">
      <alignment horizontal="left" vertical="center"/>
      <protection/>
    </xf>
    <xf numFmtId="37" fontId="6" fillId="0" borderId="14" xfId="52" applyNumberFormat="1" applyFont="1" applyFill="1" applyBorder="1" applyAlignment="1">
      <alignment vertical="center"/>
      <protection/>
    </xf>
    <xf numFmtId="168" fontId="10" fillId="0" borderId="14" xfId="52" applyNumberFormat="1" applyFont="1" applyFill="1" applyBorder="1" applyAlignment="1" quotePrefix="1">
      <alignment horizontal="center"/>
      <protection/>
    </xf>
    <xf numFmtId="39" fontId="10" fillId="0" borderId="14" xfId="52" applyNumberFormat="1" applyFont="1" applyFill="1" applyBorder="1" applyAlignment="1">
      <alignment horizontal="center" vertical="center"/>
      <protection/>
    </xf>
    <xf numFmtId="37" fontId="10" fillId="0" borderId="14" xfId="52" applyNumberFormat="1" applyFont="1" applyFill="1" applyBorder="1" applyAlignment="1">
      <alignment vertical="center"/>
      <protection/>
    </xf>
    <xf numFmtId="39" fontId="10" fillId="0" borderId="14" xfId="52" applyNumberFormat="1" applyFont="1" applyFill="1" applyBorder="1" applyAlignment="1" quotePrefix="1">
      <alignment horizontal="center" vertical="center"/>
      <protection/>
    </xf>
    <xf numFmtId="170" fontId="8" fillId="0" borderId="12" xfId="47" applyNumberFormat="1" applyFont="1" applyFill="1" applyBorder="1" applyAlignment="1">
      <alignment horizontal="center" vertical="center"/>
    </xf>
    <xf numFmtId="37" fontId="48" fillId="33" borderId="10" xfId="52" applyNumberFormat="1" applyFont="1" applyFill="1" applyBorder="1" applyAlignment="1">
      <alignment horizontal="center" vertical="center"/>
      <protection/>
    </xf>
    <xf numFmtId="37" fontId="48" fillId="33" borderId="10" xfId="52" applyNumberFormat="1" applyFont="1" applyFill="1" applyBorder="1" applyAlignment="1">
      <alignment horizontal="center" vertical="center" wrapText="1"/>
      <protection/>
    </xf>
    <xf numFmtId="164" fontId="4" fillId="0" borderId="0" xfId="52" applyNumberFormat="1" applyFont="1" applyFill="1" applyAlignment="1">
      <alignment horizontal="center" vertical="center"/>
      <protection/>
    </xf>
    <xf numFmtId="37" fontId="4" fillId="0" borderId="0" xfId="52" applyNumberFormat="1" applyFont="1" applyFill="1" applyBorder="1" applyAlignment="1">
      <alignment horizontal="center" vertical="center" wrapText="1"/>
      <protection/>
    </xf>
    <xf numFmtId="37" fontId="4" fillId="0" borderId="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showGridLines="0" showZeros="0" tabSelected="1" zoomScale="85" zoomScaleNormal="85"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1.8515625" style="0" customWidth="1"/>
    <col min="2" max="2" width="32.7109375" style="0" customWidth="1"/>
    <col min="3" max="3" width="6.140625" style="0" customWidth="1"/>
    <col min="4" max="4" width="8.421875" style="0" bestFit="1" customWidth="1"/>
    <col min="5" max="5" width="34.421875" style="0" customWidth="1"/>
    <col min="6" max="6" width="28.7109375" style="0" customWidth="1"/>
    <col min="7" max="7" width="17.7109375" style="0" customWidth="1"/>
    <col min="8" max="8" width="12.28125" style="0" customWidth="1"/>
    <col min="9" max="10" width="11.421875" style="0" customWidth="1"/>
    <col min="11" max="11" width="16.57421875" style="0" customWidth="1"/>
    <col min="12" max="15" width="11.421875" style="0" customWidth="1"/>
    <col min="16" max="16" width="14.57421875" style="0" customWidth="1"/>
    <col min="17" max="17" width="18.421875" style="0" bestFit="1" customWidth="1"/>
    <col min="18" max="18" width="3.7109375" style="0" customWidth="1"/>
    <col min="19" max="16384" width="0" style="0" hidden="1" customWidth="1"/>
  </cols>
  <sheetData>
    <row r="1" spans="1:17" ht="11.25" customHeigh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>
      <c r="A2" s="1"/>
      <c r="B2" s="63" t="s">
        <v>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3.5" customHeight="1">
      <c r="A3" s="1"/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3.5" customHeight="1">
      <c r="A4" s="1"/>
      <c r="B4" s="64" t="s">
        <v>27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3.5" customHeight="1">
      <c r="A5" s="1"/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3.5" customHeight="1">
      <c r="A6" s="1"/>
      <c r="B6" s="65" t="s">
        <v>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3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15.75" customHeight="1">
      <c r="A8" s="4"/>
      <c r="B8" s="61" t="s">
        <v>3</v>
      </c>
      <c r="C8" s="61" t="s">
        <v>4</v>
      </c>
      <c r="D8" s="61" t="s">
        <v>5</v>
      </c>
      <c r="E8" s="61" t="s">
        <v>6</v>
      </c>
      <c r="F8" s="61"/>
      <c r="G8" s="62" t="s">
        <v>7</v>
      </c>
      <c r="H8" s="62" t="s">
        <v>8</v>
      </c>
      <c r="I8" s="62" t="s">
        <v>9</v>
      </c>
      <c r="J8" s="61" t="s">
        <v>10</v>
      </c>
      <c r="K8" s="61"/>
      <c r="L8" s="61"/>
      <c r="M8" s="61"/>
      <c r="N8" s="61"/>
      <c r="O8" s="61"/>
      <c r="P8" s="61" t="s">
        <v>11</v>
      </c>
      <c r="Q8" s="61"/>
    </row>
    <row r="9" spans="1:17" ht="15.75" customHeight="1">
      <c r="A9" s="4"/>
      <c r="B9" s="61"/>
      <c r="C9" s="61"/>
      <c r="D9" s="61"/>
      <c r="E9" s="61"/>
      <c r="F9" s="61"/>
      <c r="G9" s="62"/>
      <c r="H9" s="62"/>
      <c r="I9" s="62"/>
      <c r="J9" s="61" t="s">
        <v>12</v>
      </c>
      <c r="K9" s="61"/>
      <c r="L9" s="61" t="s">
        <v>13</v>
      </c>
      <c r="M9" s="61"/>
      <c r="N9" s="61"/>
      <c r="O9" s="61"/>
      <c r="P9" s="61"/>
      <c r="Q9" s="61"/>
    </row>
    <row r="10" spans="1:17" ht="15.75" customHeight="1">
      <c r="A10" s="4"/>
      <c r="B10" s="61"/>
      <c r="C10" s="61"/>
      <c r="D10" s="61"/>
      <c r="E10" s="61" t="s">
        <v>14</v>
      </c>
      <c r="F10" s="61" t="s">
        <v>15</v>
      </c>
      <c r="G10" s="62"/>
      <c r="H10" s="62"/>
      <c r="I10" s="62"/>
      <c r="J10" s="61"/>
      <c r="K10" s="61"/>
      <c r="L10" s="61" t="s">
        <v>16</v>
      </c>
      <c r="M10" s="61"/>
      <c r="N10" s="61" t="s">
        <v>17</v>
      </c>
      <c r="O10" s="61"/>
      <c r="P10" s="61"/>
      <c r="Q10" s="61"/>
    </row>
    <row r="11" spans="1:17" ht="21" customHeight="1">
      <c r="A11" s="4"/>
      <c r="B11" s="61"/>
      <c r="C11" s="61"/>
      <c r="D11" s="61"/>
      <c r="E11" s="61"/>
      <c r="F11" s="61"/>
      <c r="G11" s="62"/>
      <c r="H11" s="62"/>
      <c r="I11" s="62"/>
      <c r="J11" s="21" t="s">
        <v>18</v>
      </c>
      <c r="K11" s="21" t="s">
        <v>19</v>
      </c>
      <c r="L11" s="21" t="s">
        <v>20</v>
      </c>
      <c r="M11" s="21" t="s">
        <v>21</v>
      </c>
      <c r="N11" s="21" t="s">
        <v>20</v>
      </c>
      <c r="O11" s="21" t="s">
        <v>21</v>
      </c>
      <c r="P11" s="21" t="s">
        <v>18</v>
      </c>
      <c r="Q11" s="21" t="s">
        <v>19</v>
      </c>
    </row>
    <row r="12" spans="1:17" ht="6" customHeight="1">
      <c r="A12" s="5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1.25" customHeight="1">
      <c r="A13" s="1"/>
      <c r="B13" s="24" t="s">
        <v>22</v>
      </c>
      <c r="C13" s="25"/>
      <c r="D13" s="25"/>
      <c r="E13" s="25"/>
      <c r="F13" s="25"/>
      <c r="G13" s="26">
        <f>+G15+G35</f>
        <v>513060919959</v>
      </c>
      <c r="H13" s="27"/>
      <c r="I13" s="27"/>
      <c r="J13" s="28"/>
      <c r="K13" s="29"/>
      <c r="L13" s="29"/>
      <c r="M13" s="29"/>
      <c r="N13" s="29"/>
      <c r="O13" s="29"/>
      <c r="P13" s="29"/>
      <c r="Q13" s="29"/>
    </row>
    <row r="14" spans="1:17" ht="11.25" customHeight="1">
      <c r="A14" s="1"/>
      <c r="B14" s="27"/>
      <c r="C14" s="25"/>
      <c r="D14" s="25"/>
      <c r="E14" s="25"/>
      <c r="F14" s="25"/>
      <c r="G14" s="30"/>
      <c r="H14" s="27"/>
      <c r="I14" s="27"/>
      <c r="J14" s="28"/>
      <c r="K14" s="29"/>
      <c r="L14" s="29"/>
      <c r="M14" s="29"/>
      <c r="N14" s="29"/>
      <c r="O14" s="29"/>
      <c r="P14" s="29"/>
      <c r="Q14" s="29"/>
    </row>
    <row r="15" spans="1:17" ht="11.25" customHeight="1">
      <c r="A15" s="1"/>
      <c r="B15" s="31" t="s">
        <v>23</v>
      </c>
      <c r="C15" s="32"/>
      <c r="D15" s="32"/>
      <c r="E15" s="32"/>
      <c r="F15" s="32"/>
      <c r="G15" s="26">
        <f>SUM(G17:G33)</f>
        <v>142500000000</v>
      </c>
      <c r="H15" s="27"/>
      <c r="I15" s="27"/>
      <c r="J15" s="28"/>
      <c r="K15" s="29"/>
      <c r="L15" s="29"/>
      <c r="M15" s="29"/>
      <c r="N15" s="29"/>
      <c r="O15" s="29"/>
      <c r="P15" s="29"/>
      <c r="Q15" s="29"/>
    </row>
    <row r="16" spans="1:17" ht="11.25" customHeight="1">
      <c r="A16" s="1"/>
      <c r="B16" s="31"/>
      <c r="C16" s="32"/>
      <c r="D16" s="32"/>
      <c r="E16" s="32"/>
      <c r="F16" s="32"/>
      <c r="G16" s="26"/>
      <c r="H16" s="27"/>
      <c r="I16" s="27"/>
      <c r="J16" s="28"/>
      <c r="K16" s="29"/>
      <c r="L16" s="29"/>
      <c r="M16" s="29"/>
      <c r="N16" s="29"/>
      <c r="O16" s="29"/>
      <c r="P16" s="29"/>
      <c r="Q16" s="29"/>
    </row>
    <row r="17" spans="1:17" ht="11.25" customHeight="1">
      <c r="A17" s="1"/>
      <c r="B17" s="33" t="s">
        <v>29</v>
      </c>
      <c r="C17" s="34" t="s">
        <v>30</v>
      </c>
      <c r="D17" s="34" t="s">
        <v>31</v>
      </c>
      <c r="E17" s="33" t="s">
        <v>32</v>
      </c>
      <c r="F17" s="35"/>
      <c r="G17" s="30">
        <v>3500000000</v>
      </c>
      <c r="H17" s="34" t="s">
        <v>33</v>
      </c>
      <c r="I17" s="35"/>
      <c r="J17" s="35"/>
      <c r="K17" s="36" t="s">
        <v>34</v>
      </c>
      <c r="L17" s="35"/>
      <c r="M17" s="35"/>
      <c r="N17" s="35"/>
      <c r="O17" s="35"/>
      <c r="P17" s="35"/>
      <c r="Q17" s="35"/>
    </row>
    <row r="18" spans="1:17" ht="11.25" customHeight="1">
      <c r="A18" s="1"/>
      <c r="B18" s="33" t="s">
        <v>29</v>
      </c>
      <c r="C18" s="34" t="s">
        <v>30</v>
      </c>
      <c r="D18" s="34" t="s">
        <v>31</v>
      </c>
      <c r="E18" s="33" t="s">
        <v>35</v>
      </c>
      <c r="F18" s="35"/>
      <c r="G18" s="30">
        <v>3500000000</v>
      </c>
      <c r="H18" s="34" t="s">
        <v>36</v>
      </c>
      <c r="I18" s="35"/>
      <c r="J18" s="35"/>
      <c r="K18" s="36" t="s">
        <v>37</v>
      </c>
      <c r="L18" s="35"/>
      <c r="M18" s="35"/>
      <c r="N18" s="35"/>
      <c r="O18" s="35"/>
      <c r="P18" s="35"/>
      <c r="Q18" s="35"/>
    </row>
    <row r="19" spans="1:17" ht="11.25" customHeight="1">
      <c r="A19" s="1"/>
      <c r="B19" s="33" t="s">
        <v>29</v>
      </c>
      <c r="C19" s="34" t="s">
        <v>30</v>
      </c>
      <c r="D19" s="34" t="s">
        <v>31</v>
      </c>
      <c r="E19" s="33" t="s">
        <v>35</v>
      </c>
      <c r="F19" s="35"/>
      <c r="G19" s="30">
        <v>16500000000</v>
      </c>
      <c r="H19" s="34" t="s">
        <v>33</v>
      </c>
      <c r="I19" s="35"/>
      <c r="J19" s="35"/>
      <c r="K19" s="36" t="s">
        <v>37</v>
      </c>
      <c r="L19" s="35"/>
      <c r="M19" s="35"/>
      <c r="N19" s="35"/>
      <c r="O19" s="35"/>
      <c r="P19" s="35"/>
      <c r="Q19" s="35"/>
    </row>
    <row r="20" spans="1:17" ht="11.25" customHeight="1">
      <c r="A20" s="1"/>
      <c r="B20" s="33" t="s">
        <v>29</v>
      </c>
      <c r="C20" s="34" t="s">
        <v>30</v>
      </c>
      <c r="D20" s="34" t="s">
        <v>31</v>
      </c>
      <c r="E20" s="33" t="s">
        <v>32</v>
      </c>
      <c r="F20" s="37"/>
      <c r="G20" s="30">
        <v>3500000000</v>
      </c>
      <c r="H20" s="34" t="s">
        <v>36</v>
      </c>
      <c r="I20" s="38"/>
      <c r="J20" s="39"/>
      <c r="K20" s="36" t="s">
        <v>38</v>
      </c>
      <c r="L20" s="36"/>
      <c r="M20" s="36"/>
      <c r="N20" s="36"/>
      <c r="O20" s="36"/>
      <c r="P20" s="36"/>
      <c r="Q20" s="36"/>
    </row>
    <row r="21" spans="1:17" ht="11.25" customHeight="1">
      <c r="A21" s="1"/>
      <c r="B21" s="33" t="s">
        <v>29</v>
      </c>
      <c r="C21" s="34" t="s">
        <v>30</v>
      </c>
      <c r="D21" s="34" t="s">
        <v>31</v>
      </c>
      <c r="E21" s="33" t="s">
        <v>35</v>
      </c>
      <c r="F21" s="37"/>
      <c r="G21" s="30">
        <v>4500000000</v>
      </c>
      <c r="H21" s="34" t="s">
        <v>36</v>
      </c>
      <c r="I21" s="38"/>
      <c r="J21" s="39"/>
      <c r="K21" s="36" t="s">
        <v>39</v>
      </c>
      <c r="L21" s="36"/>
      <c r="M21" s="36"/>
      <c r="N21" s="36"/>
      <c r="O21" s="36"/>
      <c r="P21" s="36"/>
      <c r="Q21" s="36"/>
    </row>
    <row r="22" spans="1:17" ht="11.25" customHeight="1">
      <c r="A22" s="1"/>
      <c r="B22" s="33" t="s">
        <v>29</v>
      </c>
      <c r="C22" s="34" t="s">
        <v>30</v>
      </c>
      <c r="D22" s="34" t="s">
        <v>31</v>
      </c>
      <c r="E22" s="33" t="s">
        <v>32</v>
      </c>
      <c r="F22" s="37"/>
      <c r="G22" s="30">
        <v>3500000000</v>
      </c>
      <c r="H22" s="34" t="s">
        <v>36</v>
      </c>
      <c r="I22" s="38"/>
      <c r="J22" s="39"/>
      <c r="K22" s="36" t="s">
        <v>40</v>
      </c>
      <c r="L22" s="36"/>
      <c r="M22" s="36"/>
      <c r="N22" s="36"/>
      <c r="O22" s="36"/>
      <c r="P22" s="36"/>
      <c r="Q22" s="36"/>
    </row>
    <row r="23" spans="1:17" s="9" customFormat="1" ht="11.25" customHeight="1">
      <c r="A23" s="5"/>
      <c r="B23" s="33" t="s">
        <v>29</v>
      </c>
      <c r="C23" s="40" t="s">
        <v>30</v>
      </c>
      <c r="D23" s="40" t="s">
        <v>31</v>
      </c>
      <c r="E23" s="33" t="s">
        <v>35</v>
      </c>
      <c r="F23" s="37"/>
      <c r="G23" s="30">
        <v>13500000000</v>
      </c>
      <c r="H23" s="34" t="s">
        <v>36</v>
      </c>
      <c r="I23" s="38"/>
      <c r="J23" s="39"/>
      <c r="K23" s="36" t="s">
        <v>41</v>
      </c>
      <c r="L23" s="36"/>
      <c r="M23" s="36"/>
      <c r="N23" s="36"/>
      <c r="O23" s="36"/>
      <c r="P23" s="36"/>
      <c r="Q23" s="36"/>
    </row>
    <row r="24" spans="1:17" ht="11.25" customHeight="1">
      <c r="A24" s="1"/>
      <c r="B24" s="33" t="s">
        <v>29</v>
      </c>
      <c r="C24" s="34" t="s">
        <v>30</v>
      </c>
      <c r="D24" s="34" t="s">
        <v>31</v>
      </c>
      <c r="E24" s="33" t="s">
        <v>32</v>
      </c>
      <c r="F24" s="37"/>
      <c r="G24" s="30">
        <v>3500000000</v>
      </c>
      <c r="H24" s="34" t="s">
        <v>36</v>
      </c>
      <c r="I24" s="38"/>
      <c r="J24" s="39"/>
      <c r="K24" s="36" t="s">
        <v>42</v>
      </c>
      <c r="L24" s="36"/>
      <c r="M24" s="36"/>
      <c r="N24" s="36"/>
      <c r="O24" s="36"/>
      <c r="P24" s="36"/>
      <c r="Q24" s="36"/>
    </row>
    <row r="25" spans="1:17" ht="11.25" customHeight="1">
      <c r="A25" s="1"/>
      <c r="B25" s="33" t="s">
        <v>29</v>
      </c>
      <c r="C25" s="34" t="s">
        <v>30</v>
      </c>
      <c r="D25" s="34" t="s">
        <v>31</v>
      </c>
      <c r="E25" s="33" t="s">
        <v>35</v>
      </c>
      <c r="F25" s="37"/>
      <c r="G25" s="30">
        <v>20000000000</v>
      </c>
      <c r="H25" s="34" t="s">
        <v>36</v>
      </c>
      <c r="I25" s="38"/>
      <c r="J25" s="39"/>
      <c r="K25" s="36" t="s">
        <v>43</v>
      </c>
      <c r="L25" s="36"/>
      <c r="M25" s="36"/>
      <c r="N25" s="36"/>
      <c r="O25" s="36"/>
      <c r="P25" s="36"/>
      <c r="Q25" s="36"/>
    </row>
    <row r="26" spans="1:17" ht="11.25" customHeight="1">
      <c r="A26" s="1"/>
      <c r="B26" s="33" t="s">
        <v>29</v>
      </c>
      <c r="C26" s="41" t="s">
        <v>30</v>
      </c>
      <c r="D26" s="41" t="s">
        <v>31</v>
      </c>
      <c r="E26" s="33" t="s">
        <v>32</v>
      </c>
      <c r="F26" s="42"/>
      <c r="G26" s="30">
        <v>3500000000</v>
      </c>
      <c r="H26" s="38" t="s">
        <v>36</v>
      </c>
      <c r="I26" s="38"/>
      <c r="J26" s="39"/>
      <c r="K26" s="36" t="s">
        <v>44</v>
      </c>
      <c r="L26" s="36"/>
      <c r="M26" s="36"/>
      <c r="N26" s="36"/>
      <c r="O26" s="36"/>
      <c r="P26" s="36"/>
      <c r="Q26" s="36"/>
    </row>
    <row r="27" spans="1:17" ht="11.25" customHeight="1">
      <c r="A27" s="1"/>
      <c r="B27" s="33" t="s">
        <v>29</v>
      </c>
      <c r="C27" s="41" t="s">
        <v>30</v>
      </c>
      <c r="D27" s="41" t="s">
        <v>31</v>
      </c>
      <c r="E27" s="33" t="s">
        <v>35</v>
      </c>
      <c r="F27" s="42"/>
      <c r="G27" s="30">
        <v>20000000000</v>
      </c>
      <c r="H27" s="38" t="s">
        <v>36</v>
      </c>
      <c r="I27" s="38"/>
      <c r="J27" s="39"/>
      <c r="K27" s="36" t="s">
        <v>45</v>
      </c>
      <c r="L27" s="36"/>
      <c r="M27" s="36"/>
      <c r="N27" s="36"/>
      <c r="O27" s="36"/>
      <c r="P27" s="36"/>
      <c r="Q27" s="36"/>
    </row>
    <row r="28" spans="1:17" ht="11.25" customHeight="1">
      <c r="A28" s="1"/>
      <c r="B28" s="33" t="s">
        <v>29</v>
      </c>
      <c r="C28" s="41" t="s">
        <v>30</v>
      </c>
      <c r="D28" s="41" t="s">
        <v>31</v>
      </c>
      <c r="E28" s="33" t="s">
        <v>32</v>
      </c>
      <c r="F28" s="42"/>
      <c r="G28" s="30">
        <v>3500000000</v>
      </c>
      <c r="H28" s="43" t="s">
        <v>36</v>
      </c>
      <c r="I28" s="38"/>
      <c r="J28" s="39"/>
      <c r="K28" s="36" t="s">
        <v>46</v>
      </c>
      <c r="L28" s="36"/>
      <c r="M28" s="36"/>
      <c r="N28" s="36"/>
      <c r="O28" s="36"/>
      <c r="P28" s="36"/>
      <c r="Q28" s="36"/>
    </row>
    <row r="29" spans="1:17" ht="11.25" customHeight="1">
      <c r="A29" s="1"/>
      <c r="B29" s="33" t="s">
        <v>29</v>
      </c>
      <c r="C29" s="41" t="s">
        <v>30</v>
      </c>
      <c r="D29" s="41" t="s">
        <v>31</v>
      </c>
      <c r="E29" s="33" t="s">
        <v>35</v>
      </c>
      <c r="F29" s="42"/>
      <c r="G29" s="30">
        <v>20000000000</v>
      </c>
      <c r="H29" s="43" t="s">
        <v>36</v>
      </c>
      <c r="I29" s="38"/>
      <c r="J29" s="39"/>
      <c r="K29" s="36" t="s">
        <v>47</v>
      </c>
      <c r="L29" s="36"/>
      <c r="M29" s="36"/>
      <c r="N29" s="36"/>
      <c r="O29" s="36"/>
      <c r="P29" s="36"/>
      <c r="Q29" s="36"/>
    </row>
    <row r="30" spans="1:17" ht="11.25" customHeight="1">
      <c r="A30" s="1"/>
      <c r="B30" s="33" t="s">
        <v>29</v>
      </c>
      <c r="C30" s="41" t="s">
        <v>30</v>
      </c>
      <c r="D30" s="41" t="s">
        <v>31</v>
      </c>
      <c r="E30" s="33" t="s">
        <v>32</v>
      </c>
      <c r="F30" s="42"/>
      <c r="G30" s="30">
        <v>3500000000</v>
      </c>
      <c r="H30" s="38" t="s">
        <v>36</v>
      </c>
      <c r="I30" s="38"/>
      <c r="J30" s="39"/>
      <c r="K30" s="36" t="s">
        <v>48</v>
      </c>
      <c r="L30" s="36"/>
      <c r="M30" s="36"/>
      <c r="N30" s="36"/>
      <c r="O30" s="36"/>
      <c r="P30" s="36"/>
      <c r="Q30" s="36"/>
    </row>
    <row r="31" spans="1:17" ht="11.25" customHeight="1">
      <c r="A31" s="1"/>
      <c r="B31" s="33" t="s">
        <v>29</v>
      </c>
      <c r="C31" s="41" t="s">
        <v>30</v>
      </c>
      <c r="D31" s="41" t="s">
        <v>31</v>
      </c>
      <c r="E31" s="33" t="s">
        <v>35</v>
      </c>
      <c r="F31" s="42"/>
      <c r="G31" s="30">
        <v>8500000000</v>
      </c>
      <c r="H31" s="38" t="s">
        <v>36</v>
      </c>
      <c r="I31" s="38"/>
      <c r="J31" s="39"/>
      <c r="K31" s="36" t="s">
        <v>49</v>
      </c>
      <c r="L31" s="36"/>
      <c r="M31" s="36"/>
      <c r="N31" s="36"/>
      <c r="O31" s="36"/>
      <c r="P31" s="36"/>
      <c r="Q31" s="36"/>
    </row>
    <row r="32" spans="1:17" ht="11.25" customHeight="1">
      <c r="A32" s="1"/>
      <c r="B32" s="33" t="s">
        <v>29</v>
      </c>
      <c r="C32" s="41" t="s">
        <v>30</v>
      </c>
      <c r="D32" s="41" t="s">
        <v>31</v>
      </c>
      <c r="E32" s="33" t="s">
        <v>32</v>
      </c>
      <c r="F32" s="42"/>
      <c r="G32" s="30">
        <v>3500000000</v>
      </c>
      <c r="H32" s="43" t="s">
        <v>36</v>
      </c>
      <c r="I32" s="38"/>
      <c r="J32" s="39"/>
      <c r="K32" s="36" t="s">
        <v>50</v>
      </c>
      <c r="L32" s="36"/>
      <c r="M32" s="36"/>
      <c r="N32" s="36"/>
      <c r="O32" s="36"/>
      <c r="P32" s="36"/>
      <c r="Q32" s="36"/>
    </row>
    <row r="33" spans="1:17" ht="11.25" customHeight="1">
      <c r="A33" s="1"/>
      <c r="B33" s="33" t="s">
        <v>51</v>
      </c>
      <c r="C33" s="41" t="s">
        <v>30</v>
      </c>
      <c r="D33" s="41" t="s">
        <v>31</v>
      </c>
      <c r="E33" s="33" t="s">
        <v>52</v>
      </c>
      <c r="F33" s="42"/>
      <c r="G33" s="30">
        <v>8000000000</v>
      </c>
      <c r="H33" s="38" t="s">
        <v>53</v>
      </c>
      <c r="I33" s="38"/>
      <c r="J33" s="39"/>
      <c r="K33" s="36" t="s">
        <v>54</v>
      </c>
      <c r="L33" s="36"/>
      <c r="M33" s="36"/>
      <c r="N33" s="36"/>
      <c r="O33" s="36"/>
      <c r="P33" s="36"/>
      <c r="Q33" s="36"/>
    </row>
    <row r="34" spans="1:17" ht="11.25" customHeight="1">
      <c r="A34" s="1"/>
      <c r="B34" s="33"/>
      <c r="C34" s="41"/>
      <c r="D34" s="41"/>
      <c r="E34" s="33"/>
      <c r="F34" s="42"/>
      <c r="G34" s="30"/>
      <c r="H34" s="43"/>
      <c r="I34" s="38"/>
      <c r="J34" s="39"/>
      <c r="K34" s="36"/>
      <c r="L34" s="36"/>
      <c r="M34" s="36"/>
      <c r="N34" s="36"/>
      <c r="O34" s="36"/>
      <c r="P34" s="36"/>
      <c r="Q34" s="36"/>
    </row>
    <row r="35" spans="1:17" ht="11.25" customHeight="1">
      <c r="A35" s="1"/>
      <c r="B35" s="31" t="s">
        <v>24</v>
      </c>
      <c r="C35" s="32"/>
      <c r="D35" s="32"/>
      <c r="E35" s="32"/>
      <c r="F35" s="32"/>
      <c r="G35" s="26">
        <f>SUM(G37:G68)</f>
        <v>370560919959</v>
      </c>
      <c r="H35" s="27"/>
      <c r="I35" s="27"/>
      <c r="J35" s="28"/>
      <c r="K35" s="29"/>
      <c r="L35" s="29"/>
      <c r="M35" s="29"/>
      <c r="N35" s="29"/>
      <c r="O35" s="29"/>
      <c r="P35" s="29"/>
      <c r="Q35" s="29"/>
    </row>
    <row r="36" spans="1:17" ht="11.25" customHeight="1">
      <c r="A36" s="1"/>
      <c r="B36" s="33"/>
      <c r="C36" s="41"/>
      <c r="D36" s="41"/>
      <c r="E36" s="33"/>
      <c r="F36" s="42"/>
      <c r="G36" s="30"/>
      <c r="H36" s="43"/>
      <c r="I36" s="38"/>
      <c r="J36" s="39"/>
      <c r="K36" s="36"/>
      <c r="L36" s="36"/>
      <c r="M36" s="36"/>
      <c r="N36" s="36"/>
      <c r="O36" s="36"/>
      <c r="P36" s="36"/>
      <c r="Q36" s="36"/>
    </row>
    <row r="37" spans="1:17" ht="11.25" customHeight="1">
      <c r="A37" s="1"/>
      <c r="B37" s="33" t="s">
        <v>55</v>
      </c>
      <c r="C37" s="41" t="s">
        <v>56</v>
      </c>
      <c r="D37" s="41" t="s">
        <v>57</v>
      </c>
      <c r="E37" s="33" t="s">
        <v>58</v>
      </c>
      <c r="F37" s="42"/>
      <c r="G37" s="30">
        <v>47203750000</v>
      </c>
      <c r="H37" s="43" t="s">
        <v>101</v>
      </c>
      <c r="I37" s="38"/>
      <c r="J37" s="39"/>
      <c r="K37" s="36"/>
      <c r="L37" s="36"/>
      <c r="M37" s="36">
        <v>0</v>
      </c>
      <c r="N37" s="36"/>
      <c r="O37" s="36"/>
      <c r="P37" s="36" t="s">
        <v>60</v>
      </c>
      <c r="Q37" s="36"/>
    </row>
    <row r="38" spans="1:17" ht="11.25" customHeight="1">
      <c r="A38" s="1"/>
      <c r="B38" s="33" t="s">
        <v>55</v>
      </c>
      <c r="C38" s="41" t="s">
        <v>56</v>
      </c>
      <c r="D38" s="41" t="s">
        <v>57</v>
      </c>
      <c r="E38" s="33" t="s">
        <v>58</v>
      </c>
      <c r="F38" s="42"/>
      <c r="G38" s="30">
        <v>28322250000</v>
      </c>
      <c r="H38" s="38" t="s">
        <v>99</v>
      </c>
      <c r="I38" s="38"/>
      <c r="J38" s="39"/>
      <c r="K38" s="36"/>
      <c r="L38" s="36"/>
      <c r="M38" s="36"/>
      <c r="N38" s="36"/>
      <c r="O38" s="36"/>
      <c r="P38" s="36" t="s">
        <v>61</v>
      </c>
      <c r="Q38" s="36"/>
    </row>
    <row r="39" spans="1:17" ht="11.25" customHeight="1">
      <c r="A39" s="1"/>
      <c r="B39" s="33" t="s">
        <v>55</v>
      </c>
      <c r="C39" s="41" t="s">
        <v>56</v>
      </c>
      <c r="D39" s="41" t="s">
        <v>57</v>
      </c>
      <c r="E39" s="33" t="s">
        <v>58</v>
      </c>
      <c r="F39" s="42"/>
      <c r="G39" s="30">
        <v>34527900435</v>
      </c>
      <c r="H39" s="38" t="s">
        <v>100</v>
      </c>
      <c r="I39" s="38"/>
      <c r="J39" s="39"/>
      <c r="K39" s="36"/>
      <c r="L39" s="36"/>
      <c r="M39" s="36"/>
      <c r="N39" s="36"/>
      <c r="O39" s="36"/>
      <c r="P39" s="36" t="s">
        <v>61</v>
      </c>
      <c r="Q39" s="36"/>
    </row>
    <row r="40" spans="1:17" ht="11.25" customHeight="1">
      <c r="A40" s="1"/>
      <c r="B40" s="33" t="s">
        <v>55</v>
      </c>
      <c r="C40" s="41" t="s">
        <v>62</v>
      </c>
      <c r="D40" s="41" t="s">
        <v>63</v>
      </c>
      <c r="E40" s="33" t="s">
        <v>64</v>
      </c>
      <c r="F40" s="42"/>
      <c r="G40" s="30">
        <v>13960092000</v>
      </c>
      <c r="H40" s="38" t="s">
        <v>65</v>
      </c>
      <c r="I40" s="38"/>
      <c r="J40" s="39"/>
      <c r="K40" s="36"/>
      <c r="L40" s="36"/>
      <c r="M40" s="36"/>
      <c r="N40" s="36"/>
      <c r="O40" s="36"/>
      <c r="P40" s="36" t="s">
        <v>66</v>
      </c>
      <c r="Q40" s="36"/>
    </row>
    <row r="41" spans="1:17" ht="11.25" customHeight="1">
      <c r="A41" s="1"/>
      <c r="B41" s="33" t="s">
        <v>55</v>
      </c>
      <c r="C41" s="41" t="s">
        <v>62</v>
      </c>
      <c r="D41" s="41" t="s">
        <v>63</v>
      </c>
      <c r="E41" s="33" t="s">
        <v>64</v>
      </c>
      <c r="F41" s="42"/>
      <c r="G41" s="30">
        <v>15123433000</v>
      </c>
      <c r="H41" s="38" t="s">
        <v>67</v>
      </c>
      <c r="I41" s="38"/>
      <c r="J41" s="39"/>
      <c r="K41" s="36"/>
      <c r="L41" s="36"/>
      <c r="M41" s="36"/>
      <c r="N41" s="36"/>
      <c r="O41" s="36"/>
      <c r="P41" s="36"/>
      <c r="Q41" s="36" t="s">
        <v>68</v>
      </c>
    </row>
    <row r="42" spans="1:17" ht="11.25" customHeight="1">
      <c r="A42" s="1"/>
      <c r="B42" s="33" t="s">
        <v>55</v>
      </c>
      <c r="C42" s="41" t="s">
        <v>62</v>
      </c>
      <c r="D42" s="41" t="s">
        <v>63</v>
      </c>
      <c r="E42" s="33" t="s">
        <v>64</v>
      </c>
      <c r="F42" s="42"/>
      <c r="G42" s="30">
        <v>15123433000</v>
      </c>
      <c r="H42" s="38" t="s">
        <v>69</v>
      </c>
      <c r="I42" s="38"/>
      <c r="J42" s="39"/>
      <c r="K42" s="36"/>
      <c r="L42" s="36"/>
      <c r="M42" s="36"/>
      <c r="N42" s="36"/>
      <c r="O42" s="36"/>
      <c r="P42" s="36" t="s">
        <v>70</v>
      </c>
      <c r="Q42" s="36"/>
    </row>
    <row r="43" spans="1:17" ht="11.25" customHeight="1">
      <c r="A43" s="1"/>
      <c r="B43" s="33" t="s">
        <v>55</v>
      </c>
      <c r="C43" s="41" t="s">
        <v>62</v>
      </c>
      <c r="D43" s="41" t="s">
        <v>63</v>
      </c>
      <c r="E43" s="33" t="s">
        <v>64</v>
      </c>
      <c r="F43" s="42"/>
      <c r="G43" s="30">
        <v>29083525000</v>
      </c>
      <c r="H43" s="38" t="s">
        <v>71</v>
      </c>
      <c r="I43" s="38"/>
      <c r="J43" s="39"/>
      <c r="K43" s="36"/>
      <c r="L43" s="36"/>
      <c r="M43" s="36"/>
      <c r="N43" s="36"/>
      <c r="O43" s="36"/>
      <c r="P43" s="36" t="s">
        <v>72</v>
      </c>
      <c r="Q43" s="36"/>
    </row>
    <row r="44" spans="1:17" ht="11.25" customHeight="1">
      <c r="A44" s="1"/>
      <c r="B44" s="33" t="s">
        <v>55</v>
      </c>
      <c r="C44" s="41" t="s">
        <v>73</v>
      </c>
      <c r="D44" s="41" t="s">
        <v>74</v>
      </c>
      <c r="E44" s="33" t="s">
        <v>75</v>
      </c>
      <c r="F44" s="42"/>
      <c r="G44" s="30">
        <v>7405996000</v>
      </c>
      <c r="H44" s="38" t="s">
        <v>76</v>
      </c>
      <c r="I44" s="38"/>
      <c r="J44" s="39"/>
      <c r="K44" s="36"/>
      <c r="L44" s="36"/>
      <c r="M44" s="36"/>
      <c r="N44" s="36"/>
      <c r="O44" s="36"/>
      <c r="P44" s="36" t="s">
        <v>77</v>
      </c>
      <c r="Q44" s="36"/>
    </row>
    <row r="45" spans="1:17" ht="11.25" customHeight="1">
      <c r="A45" s="1"/>
      <c r="B45" s="33" t="s">
        <v>55</v>
      </c>
      <c r="C45" s="41" t="s">
        <v>56</v>
      </c>
      <c r="D45" s="41" t="s">
        <v>57</v>
      </c>
      <c r="E45" s="33" t="s">
        <v>58</v>
      </c>
      <c r="F45" s="42"/>
      <c r="G45" s="30">
        <v>38436600000</v>
      </c>
      <c r="H45" s="38" t="s">
        <v>78</v>
      </c>
      <c r="I45" s="38"/>
      <c r="J45" s="39"/>
      <c r="K45" s="36"/>
      <c r="L45" s="36"/>
      <c r="M45" s="36"/>
      <c r="N45" s="36"/>
      <c r="O45" s="36"/>
      <c r="P45" s="36" t="s">
        <v>79</v>
      </c>
      <c r="Q45" s="36"/>
    </row>
    <row r="46" spans="1:17" ht="11.25" customHeight="1">
      <c r="A46" s="1"/>
      <c r="B46" s="33" t="s">
        <v>80</v>
      </c>
      <c r="C46" s="41" t="s">
        <v>56</v>
      </c>
      <c r="D46" s="41" t="s">
        <v>57</v>
      </c>
      <c r="E46" s="33" t="s">
        <v>81</v>
      </c>
      <c r="F46" s="42"/>
      <c r="G46" s="30">
        <v>122175017</v>
      </c>
      <c r="H46" s="38" t="s">
        <v>82</v>
      </c>
      <c r="I46" s="38"/>
      <c r="J46" s="39"/>
      <c r="K46" s="36"/>
      <c r="L46" s="60">
        <v>2.37813</v>
      </c>
      <c r="M46" s="60">
        <v>0.7</v>
      </c>
      <c r="N46" s="36"/>
      <c r="O46" s="36"/>
      <c r="P46" s="36"/>
      <c r="Q46" s="36"/>
    </row>
    <row r="47" spans="1:17" ht="11.25" customHeight="1">
      <c r="A47" s="1"/>
      <c r="B47" s="33" t="s">
        <v>80</v>
      </c>
      <c r="C47" s="41" t="s">
        <v>56</v>
      </c>
      <c r="D47" s="41" t="s">
        <v>57</v>
      </c>
      <c r="E47" s="33" t="s">
        <v>81</v>
      </c>
      <c r="F47" s="42"/>
      <c r="G47" s="30">
        <v>3174771662</v>
      </c>
      <c r="H47" s="38" t="s">
        <v>82</v>
      </c>
      <c r="I47" s="38"/>
      <c r="J47" s="39"/>
      <c r="K47" s="36"/>
      <c r="L47" s="60">
        <v>2.38004</v>
      </c>
      <c r="M47" s="60">
        <v>0.7</v>
      </c>
      <c r="N47" s="36"/>
      <c r="O47" s="36"/>
      <c r="P47" s="36"/>
      <c r="Q47" s="36"/>
    </row>
    <row r="48" spans="1:17" ht="11.25" customHeight="1">
      <c r="A48" s="1"/>
      <c r="B48" s="33" t="s">
        <v>80</v>
      </c>
      <c r="C48" s="41" t="s">
        <v>83</v>
      </c>
      <c r="D48" s="41" t="s">
        <v>57</v>
      </c>
      <c r="E48" s="33" t="s">
        <v>75</v>
      </c>
      <c r="F48" s="42"/>
      <c r="G48" s="30">
        <v>5102700000</v>
      </c>
      <c r="H48" s="43" t="s">
        <v>101</v>
      </c>
      <c r="I48" s="38"/>
      <c r="J48" s="39"/>
      <c r="K48" s="36"/>
      <c r="L48" s="60">
        <v>2.855</v>
      </c>
      <c r="M48" s="60">
        <v>0.8</v>
      </c>
      <c r="N48" s="36"/>
      <c r="O48" s="36"/>
      <c r="P48" s="36"/>
      <c r="Q48" s="36"/>
    </row>
    <row r="49" spans="1:17" ht="11.25" customHeight="1">
      <c r="A49" s="1"/>
      <c r="B49" s="33" t="s">
        <v>51</v>
      </c>
      <c r="C49" s="41" t="s">
        <v>30</v>
      </c>
      <c r="D49" s="41" t="s">
        <v>57</v>
      </c>
      <c r="E49" s="33" t="s">
        <v>35</v>
      </c>
      <c r="F49" s="42"/>
      <c r="G49" s="30">
        <v>3835840000.0000005</v>
      </c>
      <c r="H49" s="43" t="s">
        <v>102</v>
      </c>
      <c r="I49" s="38"/>
      <c r="J49" s="39"/>
      <c r="K49" s="36"/>
      <c r="L49" s="60">
        <v>2.23125</v>
      </c>
      <c r="M49" s="60">
        <v>1.75</v>
      </c>
      <c r="N49" s="36"/>
      <c r="O49" s="36"/>
      <c r="P49" s="36"/>
      <c r="Q49" s="36"/>
    </row>
    <row r="50" spans="1:17" ht="11.25" customHeight="1">
      <c r="A50" s="1"/>
      <c r="B50" s="33" t="s">
        <v>29</v>
      </c>
      <c r="C50" s="41" t="s">
        <v>56</v>
      </c>
      <c r="D50" s="41" t="s">
        <v>57</v>
      </c>
      <c r="E50" s="33" t="s">
        <v>84</v>
      </c>
      <c r="F50" s="42"/>
      <c r="G50" s="30">
        <v>1869820000</v>
      </c>
      <c r="H50" s="38" t="s">
        <v>36</v>
      </c>
      <c r="I50" s="38"/>
      <c r="J50" s="39"/>
      <c r="K50" s="36"/>
      <c r="L50" s="60">
        <v>1.47</v>
      </c>
      <c r="M50" s="60">
        <v>0.85</v>
      </c>
      <c r="N50" s="36"/>
      <c r="O50" s="36"/>
      <c r="P50" s="36"/>
      <c r="Q50" s="36"/>
    </row>
    <row r="51" spans="1:17" ht="11.25" customHeight="1">
      <c r="A51" s="1"/>
      <c r="B51" s="33" t="s">
        <v>29</v>
      </c>
      <c r="C51" s="41" t="s">
        <v>56</v>
      </c>
      <c r="D51" s="41" t="s">
        <v>57</v>
      </c>
      <c r="E51" s="33" t="s">
        <v>84</v>
      </c>
      <c r="F51" s="42"/>
      <c r="G51" s="30">
        <v>1865740000</v>
      </c>
      <c r="H51" s="38" t="s">
        <v>53</v>
      </c>
      <c r="I51" s="38"/>
      <c r="J51" s="39"/>
      <c r="K51" s="36"/>
      <c r="L51" s="60">
        <v>1.63</v>
      </c>
      <c r="M51" s="60">
        <v>0.85</v>
      </c>
      <c r="N51" s="36"/>
      <c r="O51" s="36"/>
      <c r="P51" s="36"/>
      <c r="Q51" s="36"/>
    </row>
    <row r="52" spans="1:17" ht="11.25" customHeight="1">
      <c r="A52" s="1"/>
      <c r="B52" s="33" t="s">
        <v>29</v>
      </c>
      <c r="C52" s="41" t="s">
        <v>56</v>
      </c>
      <c r="D52" s="41" t="s">
        <v>57</v>
      </c>
      <c r="E52" s="33" t="s">
        <v>84</v>
      </c>
      <c r="F52" s="42"/>
      <c r="G52" s="30">
        <v>20416440000</v>
      </c>
      <c r="H52" s="38" t="s">
        <v>33</v>
      </c>
      <c r="I52" s="38"/>
      <c r="J52" s="39"/>
      <c r="K52" s="36"/>
      <c r="L52" s="60">
        <v>1.78</v>
      </c>
      <c r="M52" s="60">
        <v>0.85</v>
      </c>
      <c r="N52" s="36"/>
      <c r="O52" s="36"/>
      <c r="P52" s="36"/>
      <c r="Q52" s="36"/>
    </row>
    <row r="53" spans="1:17" ht="11.25" customHeight="1">
      <c r="A53" s="1"/>
      <c r="B53" s="33" t="s">
        <v>29</v>
      </c>
      <c r="C53" s="41" t="s">
        <v>56</v>
      </c>
      <c r="D53" s="41" t="s">
        <v>57</v>
      </c>
      <c r="E53" s="33" t="s">
        <v>84</v>
      </c>
      <c r="F53" s="42"/>
      <c r="G53" s="30">
        <v>16494120000</v>
      </c>
      <c r="H53" s="38" t="s">
        <v>33</v>
      </c>
      <c r="I53" s="38"/>
      <c r="J53" s="39"/>
      <c r="K53" s="36"/>
      <c r="L53" s="60">
        <v>1.88</v>
      </c>
      <c r="M53" s="60">
        <v>0.85</v>
      </c>
      <c r="N53" s="36"/>
      <c r="O53" s="36"/>
      <c r="P53" s="36"/>
      <c r="Q53" s="36"/>
    </row>
    <row r="54" spans="1:17" ht="11.25" customHeight="1">
      <c r="A54" s="1"/>
      <c r="B54" s="33" t="s">
        <v>29</v>
      </c>
      <c r="C54" s="41" t="s">
        <v>56</v>
      </c>
      <c r="D54" s="41" t="s">
        <v>57</v>
      </c>
      <c r="E54" s="33" t="s">
        <v>84</v>
      </c>
      <c r="F54" s="42"/>
      <c r="G54" s="30">
        <v>6398665000</v>
      </c>
      <c r="H54" s="38" t="s">
        <v>36</v>
      </c>
      <c r="I54" s="38"/>
      <c r="J54" s="39"/>
      <c r="K54" s="36"/>
      <c r="L54" s="60">
        <v>1.9</v>
      </c>
      <c r="M54" s="60">
        <v>0.85</v>
      </c>
      <c r="N54" s="36"/>
      <c r="O54" s="36"/>
      <c r="P54" s="36"/>
      <c r="Q54" s="36"/>
    </row>
    <row r="55" spans="1:17" ht="11.25" customHeight="1">
      <c r="A55" s="1"/>
      <c r="B55" s="33" t="s">
        <v>29</v>
      </c>
      <c r="C55" s="41" t="s">
        <v>56</v>
      </c>
      <c r="D55" s="41" t="s">
        <v>57</v>
      </c>
      <c r="E55" s="33" t="s">
        <v>84</v>
      </c>
      <c r="F55" s="42"/>
      <c r="G55" s="30">
        <v>11883235000</v>
      </c>
      <c r="H55" s="38" t="s">
        <v>36</v>
      </c>
      <c r="I55" s="38"/>
      <c r="J55" s="39"/>
      <c r="K55" s="36"/>
      <c r="L55" s="60">
        <v>1.9</v>
      </c>
      <c r="M55" s="60">
        <v>1.85</v>
      </c>
      <c r="N55" s="36"/>
      <c r="O55" s="36"/>
      <c r="P55" s="36"/>
      <c r="Q55" s="36"/>
    </row>
    <row r="56" spans="1:17" ht="11.25" customHeight="1">
      <c r="A56" s="1"/>
      <c r="B56" s="33" t="s">
        <v>29</v>
      </c>
      <c r="C56" s="41" t="s">
        <v>56</v>
      </c>
      <c r="D56" s="41" t="s">
        <v>57</v>
      </c>
      <c r="E56" s="33" t="s">
        <v>84</v>
      </c>
      <c r="F56" s="42"/>
      <c r="G56" s="30">
        <v>7914160000</v>
      </c>
      <c r="H56" s="38" t="s">
        <v>36</v>
      </c>
      <c r="I56" s="38"/>
      <c r="J56" s="39"/>
      <c r="K56" s="36"/>
      <c r="L56" s="60">
        <v>1.76</v>
      </c>
      <c r="M56" s="60">
        <v>0.85</v>
      </c>
      <c r="N56" s="36"/>
      <c r="O56" s="36"/>
      <c r="P56" s="36"/>
      <c r="Q56" s="36"/>
    </row>
    <row r="57" spans="1:17" ht="11.25" customHeight="1">
      <c r="A57" s="1"/>
      <c r="B57" s="33" t="s">
        <v>29</v>
      </c>
      <c r="C57" s="41" t="s">
        <v>56</v>
      </c>
      <c r="D57" s="41" t="s">
        <v>57</v>
      </c>
      <c r="E57" s="33" t="s">
        <v>84</v>
      </c>
      <c r="F57" s="42"/>
      <c r="G57" s="30">
        <v>9311700000</v>
      </c>
      <c r="H57" s="38" t="s">
        <v>53</v>
      </c>
      <c r="I57" s="38"/>
      <c r="J57" s="39"/>
      <c r="K57" s="36"/>
      <c r="L57" s="60">
        <v>1.96</v>
      </c>
      <c r="M57" s="60">
        <v>0.85</v>
      </c>
      <c r="N57" s="36"/>
      <c r="O57" s="36"/>
      <c r="P57" s="36"/>
      <c r="Q57" s="36"/>
    </row>
    <row r="58" spans="1:17" ht="11.25" customHeight="1">
      <c r="A58" s="1"/>
      <c r="B58" s="33" t="s">
        <v>29</v>
      </c>
      <c r="C58" s="41" t="s">
        <v>56</v>
      </c>
      <c r="D58" s="41" t="s">
        <v>57</v>
      </c>
      <c r="E58" s="33" t="s">
        <v>84</v>
      </c>
      <c r="F58" s="42"/>
      <c r="G58" s="30">
        <v>6667885000</v>
      </c>
      <c r="H58" s="38" t="s">
        <v>36</v>
      </c>
      <c r="I58" s="38"/>
      <c r="J58" s="39"/>
      <c r="K58" s="36"/>
      <c r="L58" s="60">
        <v>1.96</v>
      </c>
      <c r="M58" s="60">
        <v>0.85</v>
      </c>
      <c r="N58" s="36"/>
      <c r="O58" s="36"/>
      <c r="P58" s="36"/>
      <c r="Q58" s="36"/>
    </row>
    <row r="59" spans="1:17" ht="11.25" customHeight="1">
      <c r="A59" s="1"/>
      <c r="B59" s="33" t="s">
        <v>29</v>
      </c>
      <c r="C59" s="41" t="s">
        <v>56</v>
      </c>
      <c r="D59" s="41" t="s">
        <v>57</v>
      </c>
      <c r="E59" s="33" t="s">
        <v>84</v>
      </c>
      <c r="F59" s="42"/>
      <c r="G59" s="30">
        <v>8446230000</v>
      </c>
      <c r="H59" s="38" t="s">
        <v>36</v>
      </c>
      <c r="I59" s="38"/>
      <c r="J59" s="39"/>
      <c r="K59" s="36"/>
      <c r="L59" s="60">
        <v>1.98</v>
      </c>
      <c r="M59" s="60">
        <v>0.85</v>
      </c>
      <c r="N59" s="36"/>
      <c r="O59" s="36"/>
      <c r="P59" s="36"/>
      <c r="Q59" s="36"/>
    </row>
    <row r="60" spans="1:17" ht="11.25" customHeight="1">
      <c r="A60" s="1"/>
      <c r="B60" s="33" t="s">
        <v>29</v>
      </c>
      <c r="C60" s="41" t="s">
        <v>56</v>
      </c>
      <c r="D60" s="41" t="s">
        <v>57</v>
      </c>
      <c r="E60" s="33" t="s">
        <v>84</v>
      </c>
      <c r="F60" s="42"/>
      <c r="G60" s="30">
        <v>8504370000</v>
      </c>
      <c r="H60" s="38" t="s">
        <v>36</v>
      </c>
      <c r="I60" s="38"/>
      <c r="J60" s="39"/>
      <c r="K60" s="36"/>
      <c r="L60" s="60">
        <v>2.17</v>
      </c>
      <c r="M60" s="60">
        <v>0.85</v>
      </c>
      <c r="N60" s="36"/>
      <c r="O60" s="36"/>
      <c r="P60" s="36"/>
      <c r="Q60" s="36"/>
    </row>
    <row r="61" spans="1:17" ht="11.25" customHeight="1">
      <c r="A61" s="1"/>
      <c r="B61" s="33" t="s">
        <v>29</v>
      </c>
      <c r="C61" s="41" t="s">
        <v>56</v>
      </c>
      <c r="D61" s="41" t="s">
        <v>57</v>
      </c>
      <c r="E61" s="33" t="s">
        <v>84</v>
      </c>
      <c r="F61" s="42"/>
      <c r="G61" s="30">
        <v>9150165000</v>
      </c>
      <c r="H61" s="38" t="s">
        <v>36</v>
      </c>
      <c r="I61" s="38"/>
      <c r="J61" s="39"/>
      <c r="K61" s="36"/>
      <c r="L61" s="60">
        <v>2.29</v>
      </c>
      <c r="M61" s="60">
        <v>0.85</v>
      </c>
      <c r="N61" s="36"/>
      <c r="O61" s="36"/>
      <c r="P61" s="36"/>
      <c r="Q61" s="36"/>
    </row>
    <row r="62" spans="1:17" ht="11.25" customHeight="1">
      <c r="A62" s="1"/>
      <c r="B62" s="33" t="s">
        <v>29</v>
      </c>
      <c r="C62" s="41" t="s">
        <v>56</v>
      </c>
      <c r="D62" s="41" t="s">
        <v>57</v>
      </c>
      <c r="E62" s="33" t="s">
        <v>84</v>
      </c>
      <c r="F62" s="42"/>
      <c r="G62" s="30">
        <v>18026370000</v>
      </c>
      <c r="H62" s="38" t="s">
        <v>36</v>
      </c>
      <c r="I62" s="38"/>
      <c r="J62" s="39"/>
      <c r="K62" s="36"/>
      <c r="L62" s="60">
        <v>2.37</v>
      </c>
      <c r="M62" s="60">
        <v>0.85</v>
      </c>
      <c r="N62" s="36"/>
      <c r="O62" s="36"/>
      <c r="P62" s="36"/>
      <c r="Q62" s="36"/>
    </row>
    <row r="63" spans="1:17" ht="11.25" customHeight="1">
      <c r="A63" s="1"/>
      <c r="B63" s="33" t="s">
        <v>85</v>
      </c>
      <c r="C63" s="41" t="s">
        <v>56</v>
      </c>
      <c r="D63" s="41" t="s">
        <v>57</v>
      </c>
      <c r="E63" s="33" t="s">
        <v>86</v>
      </c>
      <c r="F63" s="42"/>
      <c r="G63" s="30">
        <v>276155570</v>
      </c>
      <c r="H63" s="43" t="s">
        <v>59</v>
      </c>
      <c r="I63" s="38"/>
      <c r="J63" s="39"/>
      <c r="K63" s="36"/>
      <c r="L63" s="36"/>
      <c r="M63" s="36"/>
      <c r="N63" s="36"/>
      <c r="O63" s="36"/>
      <c r="P63" s="36" t="s">
        <v>87</v>
      </c>
      <c r="Q63" s="36"/>
    </row>
    <row r="64" spans="1:17" ht="11.25" customHeight="1">
      <c r="A64" s="1"/>
      <c r="B64" s="33" t="s">
        <v>85</v>
      </c>
      <c r="C64" s="41" t="s">
        <v>56</v>
      </c>
      <c r="D64" s="41" t="s">
        <v>57</v>
      </c>
      <c r="E64" s="33" t="s">
        <v>88</v>
      </c>
      <c r="F64" s="42"/>
      <c r="G64" s="30">
        <v>295394213</v>
      </c>
      <c r="H64" s="43" t="s">
        <v>59</v>
      </c>
      <c r="I64" s="38"/>
      <c r="J64" s="39"/>
      <c r="K64" s="36"/>
      <c r="L64" s="36"/>
      <c r="M64" s="36"/>
      <c r="N64" s="36"/>
      <c r="O64" s="36"/>
      <c r="P64" s="36" t="s">
        <v>89</v>
      </c>
      <c r="Q64" s="36"/>
    </row>
    <row r="65" spans="1:17" ht="11.25" customHeight="1">
      <c r="A65" s="1"/>
      <c r="B65" s="33" t="s">
        <v>85</v>
      </c>
      <c r="C65" s="41" t="s">
        <v>56</v>
      </c>
      <c r="D65" s="41" t="s">
        <v>57</v>
      </c>
      <c r="E65" s="33" t="s">
        <v>90</v>
      </c>
      <c r="F65" s="42"/>
      <c r="G65" s="30">
        <v>296537184</v>
      </c>
      <c r="H65" s="43" t="s">
        <v>59</v>
      </c>
      <c r="I65" s="38"/>
      <c r="J65" s="39"/>
      <c r="K65" s="36"/>
      <c r="L65" s="36"/>
      <c r="M65" s="36"/>
      <c r="N65" s="36"/>
      <c r="O65" s="36"/>
      <c r="P65" s="36" t="s">
        <v>91</v>
      </c>
      <c r="Q65" s="36"/>
    </row>
    <row r="66" spans="1:17" ht="11.25" customHeight="1">
      <c r="A66" s="1"/>
      <c r="B66" s="33" t="s">
        <v>85</v>
      </c>
      <c r="C66" s="41" t="s">
        <v>56</v>
      </c>
      <c r="D66" s="41" t="s">
        <v>57</v>
      </c>
      <c r="E66" s="33" t="s">
        <v>92</v>
      </c>
      <c r="F66" s="42"/>
      <c r="G66" s="30">
        <v>353316107</v>
      </c>
      <c r="H66" s="43" t="s">
        <v>93</v>
      </c>
      <c r="I66" s="38"/>
      <c r="J66" s="39"/>
      <c r="K66" s="36"/>
      <c r="L66" s="36"/>
      <c r="M66" s="36"/>
      <c r="N66" s="36"/>
      <c r="O66" s="36"/>
      <c r="P66" s="36" t="s">
        <v>94</v>
      </c>
      <c r="Q66" s="36"/>
    </row>
    <row r="67" spans="1:17" ht="11.25" customHeight="1">
      <c r="A67" s="1"/>
      <c r="B67" s="33" t="s">
        <v>85</v>
      </c>
      <c r="C67" s="41" t="s">
        <v>56</v>
      </c>
      <c r="D67" s="41" t="s">
        <v>57</v>
      </c>
      <c r="E67" s="33" t="s">
        <v>95</v>
      </c>
      <c r="F67" s="42"/>
      <c r="G67" s="30">
        <v>250568634</v>
      </c>
      <c r="H67" s="43" t="s">
        <v>93</v>
      </c>
      <c r="I67" s="38"/>
      <c r="J67" s="39"/>
      <c r="K67" s="36"/>
      <c r="L67" s="36"/>
      <c r="M67" s="36"/>
      <c r="N67" s="36"/>
      <c r="O67" s="36"/>
      <c r="P67" s="36" t="s">
        <v>94</v>
      </c>
      <c r="Q67" s="36"/>
    </row>
    <row r="68" spans="1:17" ht="11.25" customHeight="1">
      <c r="A68" s="1"/>
      <c r="B68" s="33" t="s">
        <v>85</v>
      </c>
      <c r="C68" s="41" t="s">
        <v>56</v>
      </c>
      <c r="D68" s="41" t="s">
        <v>57</v>
      </c>
      <c r="E68" s="33" t="s">
        <v>96</v>
      </c>
      <c r="F68" s="42"/>
      <c r="G68" s="30">
        <v>717582137</v>
      </c>
      <c r="H68" s="43" t="s">
        <v>97</v>
      </c>
      <c r="I68" s="38"/>
      <c r="J68" s="39"/>
      <c r="K68" s="36"/>
      <c r="L68" s="36"/>
      <c r="M68" s="36"/>
      <c r="N68" s="36"/>
      <c r="O68" s="36"/>
      <c r="P68" s="36" t="s">
        <v>98</v>
      </c>
      <c r="Q68" s="36"/>
    </row>
    <row r="69" spans="1:17" ht="11.25" customHeight="1">
      <c r="A69" s="1"/>
      <c r="B69" s="44"/>
      <c r="C69" s="45"/>
      <c r="D69" s="45"/>
      <c r="E69" s="44"/>
      <c r="F69" s="46"/>
      <c r="G69" s="47"/>
      <c r="H69" s="48"/>
      <c r="I69" s="48"/>
      <c r="J69" s="49"/>
      <c r="K69" s="50"/>
      <c r="L69" s="50"/>
      <c r="M69" s="50"/>
      <c r="N69" s="50"/>
      <c r="O69" s="50"/>
      <c r="P69" s="50"/>
      <c r="Q69" s="50"/>
    </row>
    <row r="70" spans="1:17" ht="3" customHeight="1">
      <c r="A70" s="1"/>
      <c r="B70" s="51" t="s">
        <v>25</v>
      </c>
      <c r="C70" s="52"/>
      <c r="D70" s="53"/>
      <c r="E70" s="54"/>
      <c r="F70" s="53"/>
      <c r="G70" s="55"/>
      <c r="H70" s="56"/>
      <c r="I70" s="53" t="s">
        <v>25</v>
      </c>
      <c r="J70" s="57" t="s">
        <v>25</v>
      </c>
      <c r="K70" s="58" t="s">
        <v>25</v>
      </c>
      <c r="L70" s="58" t="s">
        <v>25</v>
      </c>
      <c r="M70" s="58" t="s">
        <v>25</v>
      </c>
      <c r="N70" s="58" t="s">
        <v>25</v>
      </c>
      <c r="O70" s="58" t="s">
        <v>25</v>
      </c>
      <c r="P70" s="58" t="s">
        <v>25</v>
      </c>
      <c r="Q70" s="59" t="s">
        <v>25</v>
      </c>
    </row>
    <row r="71" spans="1:17" ht="11.25" customHeight="1">
      <c r="A71" s="1"/>
      <c r="B71" s="12" t="s">
        <v>26</v>
      </c>
      <c r="C71" s="13"/>
      <c r="D71" s="14"/>
      <c r="E71" s="15"/>
      <c r="F71" s="14"/>
      <c r="G71" s="16"/>
      <c r="H71" s="17"/>
      <c r="I71" s="14" t="s">
        <v>25</v>
      </c>
      <c r="J71" s="18" t="s">
        <v>25</v>
      </c>
      <c r="K71" s="19" t="s">
        <v>25</v>
      </c>
      <c r="L71" s="19" t="s">
        <v>25</v>
      </c>
      <c r="M71" s="19" t="s">
        <v>25</v>
      </c>
      <c r="N71" s="19" t="s">
        <v>25</v>
      </c>
      <c r="O71" s="19" t="s">
        <v>25</v>
      </c>
      <c r="P71" s="19" t="s">
        <v>25</v>
      </c>
      <c r="Q71" s="20" t="s">
        <v>25</v>
      </c>
    </row>
    <row r="72" spans="2:17" ht="11.25" customHeight="1">
      <c r="B72" s="6"/>
      <c r="C72" s="6"/>
      <c r="D72" s="6"/>
      <c r="E72" s="6"/>
      <c r="F72" s="6"/>
      <c r="G72" s="8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ht="11.25" customHeight="1">
      <c r="G73" s="7"/>
    </row>
    <row r="74" ht="11.25" customHeight="1">
      <c r="G74" s="7"/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</sheetData>
  <sheetProtection/>
  <mergeCells count="20">
    <mergeCell ref="I8:I11"/>
    <mergeCell ref="J8:O8"/>
    <mergeCell ref="P8:Q10"/>
    <mergeCell ref="B8:B11"/>
    <mergeCell ref="C8:C11"/>
    <mergeCell ref="D8:D11"/>
    <mergeCell ref="E8:F9"/>
    <mergeCell ref="G8:G11"/>
    <mergeCell ref="E10:E11"/>
    <mergeCell ref="F10:F11"/>
    <mergeCell ref="J9:K10"/>
    <mergeCell ref="L9:O9"/>
    <mergeCell ref="L10:M10"/>
    <mergeCell ref="N10:O10"/>
    <mergeCell ref="H8:H11"/>
    <mergeCell ref="B2:Q2"/>
    <mergeCell ref="B3:Q3"/>
    <mergeCell ref="B4:Q4"/>
    <mergeCell ref="B5:Q5"/>
    <mergeCell ref="B6:Q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Meneses Llamas Orlando</cp:lastModifiedBy>
  <cp:lastPrinted>2019-01-18T23:31:52Z</cp:lastPrinted>
  <dcterms:created xsi:type="dcterms:W3CDTF">2016-03-23T18:09:07Z</dcterms:created>
  <dcterms:modified xsi:type="dcterms:W3CDTF">2019-03-11T18:50:55Z</dcterms:modified>
  <cp:category/>
  <cp:version/>
  <cp:contentType/>
  <cp:contentStatus/>
</cp:coreProperties>
</file>