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>
    <definedName name="_xlnm.Print_Area" localSheetId="0">'Hoja1'!$A$2:$H$63</definedName>
    <definedName name="_xlnm.Print_Titles" localSheetId="0">'Hoja1'!$2:$7</definedName>
  </definedNames>
  <calcPr fullCalcOnLoad="1"/>
</workbook>
</file>

<file path=xl/sharedStrings.xml><?xml version="1.0" encoding="utf-8"?>
<sst xmlns="http://schemas.openxmlformats.org/spreadsheetml/2006/main" count="63" uniqueCount="63">
  <si>
    <t>PAGO DE ADEFAS</t>
  </si>
  <si>
    <t>GOBIERNO FEDERAL</t>
  </si>
  <si>
    <t>(MILLONES DE PESOS)</t>
  </si>
  <si>
    <t>DEPENDENCIAS</t>
  </si>
  <si>
    <t>TOTAL</t>
  </si>
  <si>
    <t>Poder Legislativo</t>
  </si>
  <si>
    <t>H. Cámara de Diputados</t>
  </si>
  <si>
    <t>H. Cámara de Senadores</t>
  </si>
  <si>
    <t>Auditoría Superior de la Federación</t>
  </si>
  <si>
    <t>Poder Judicial</t>
  </si>
  <si>
    <t>Suprema Corte de Justicia de la Nación</t>
  </si>
  <si>
    <t>Consejo de la Judicatura Federal</t>
  </si>
  <si>
    <t>Tribunal Electoral del Poder Judicial de la Federación</t>
  </si>
  <si>
    <t>Órganos Autónomos</t>
  </si>
  <si>
    <t>Instituto Nacional Electoral</t>
  </si>
  <si>
    <t>Tribunal Federal de Justicia Administrativa</t>
  </si>
  <si>
    <t>Comisión Nacional de los Derechos Humanos</t>
  </si>
  <si>
    <t>Información Nacional Estadística y Geográfica</t>
  </si>
  <si>
    <t>Comisión Federal de Competencia Económica</t>
  </si>
  <si>
    <t>Instituto Nacional para la Evaluación de la Educación</t>
  </si>
  <si>
    <t>Instituto Federal de Telecomunicaciones</t>
  </si>
  <si>
    <t>Poder Ejecutivo</t>
  </si>
  <si>
    <t>Ramos Administrativos</t>
  </si>
  <si>
    <t>Oficina de la Presidencia de la República</t>
  </si>
  <si>
    <t>Gobernación</t>
  </si>
  <si>
    <t>Relaciones Exteriores</t>
  </si>
  <si>
    <t>Hacienda y Crédito Público</t>
  </si>
  <si>
    <t>Defensa Nacional</t>
  </si>
  <si>
    <t>Comunicaciones y Transportes</t>
  </si>
  <si>
    <t>Economía</t>
  </si>
  <si>
    <t>Educación Pública</t>
  </si>
  <si>
    <t>Salud</t>
  </si>
  <si>
    <t>Marina</t>
  </si>
  <si>
    <t>Trabajo y Previsión Social</t>
  </si>
  <si>
    <t>Desarrollo Agrario, Territorial y Urbano</t>
  </si>
  <si>
    <t>Medio Ambiente y Recursos Naturales</t>
  </si>
  <si>
    <t>Energía</t>
  </si>
  <si>
    <t>Turismo</t>
  </si>
  <si>
    <t>Función Pública</t>
  </si>
  <si>
    <t>Tribunales Agrarios</t>
  </si>
  <si>
    <t>Consejería Jurídica del Ejecutivo Federal</t>
  </si>
  <si>
    <t>Consejo Nacional de Ciencia y Tecnología</t>
  </si>
  <si>
    <t>Comisión Reguladora de Energía</t>
  </si>
  <si>
    <t>Comisión Nacional de Hidrocarburos</t>
  </si>
  <si>
    <t>Entidades no Sectorizadas</t>
  </si>
  <si>
    <t>Cultura</t>
  </si>
  <si>
    <t>Ramos Generales</t>
  </si>
  <si>
    <t>Aportaciones a Seguridad Social</t>
  </si>
  <si>
    <t>Provisiones Salariales y Económicas</t>
  </si>
  <si>
    <t>Deuda Pública</t>
  </si>
  <si>
    <t>Previsiones y Aportaciones para los Sistemas de Educación Básica, Normal, Tecnológica y de Adultos</t>
  </si>
  <si>
    <t>Participaciones a Entidades Federativas y Municipios</t>
  </si>
  <si>
    <t>Adeudos de Ejercicios Fiscales Anteriores</t>
  </si>
  <si>
    <t>Aportaciones Federales para Entidades Federativas y Municipios</t>
  </si>
  <si>
    <t>Erogaciones para los Programas de Apoyo a Ahorradores y Deudores de la Banca</t>
  </si>
  <si>
    <t>Bienestar</t>
  </si>
  <si>
    <t>Agricultura y Desarrollo Rural</t>
  </si>
  <si>
    <t>Seguridad y Protección Ciudadana</t>
  </si>
  <si>
    <t>CUENTA PÚBLICA 2020</t>
  </si>
  <si>
    <t>Fiscalía General de la República</t>
  </si>
  <si>
    <t>ADEUDOS DE 2020 PAGADOS EN 2021</t>
  </si>
  <si>
    <t>Instituto Nacional de Transparencia, Acceso a la Información y Protección de Datos
Personales</t>
  </si>
  <si>
    <t>ADEUDOS DE 2019
 PAGADOS EN 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</si>
</sst>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_(* #,##0.0_);_(* \(#,##0.0\);_(* &quot;-&quot;??_);_(@_)"/>
    <numFmt numFmtId="174" formatCode="0.000"/>
    <numFmt numFmtId="175" formatCode="0.0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Montserrat"/>
      <family val="0"/>
    </font>
    <font>
      <sz val="10"/>
      <color indexed="8"/>
      <name val="Montserrat"/>
      <family val="0"/>
    </font>
    <font>
      <b/>
      <sz val="7"/>
      <color indexed="8"/>
      <name val="Montserrat"/>
      <family val="0"/>
    </font>
    <font>
      <sz val="7"/>
      <color indexed="8"/>
      <name val="Montserrat"/>
      <family val="0"/>
    </font>
    <font>
      <b/>
      <sz val="8"/>
      <color indexed="9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D4C1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left" vertical="top" wrapText="1"/>
      <protection/>
    </xf>
    <xf numFmtId="172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12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172" fontId="5" fillId="33" borderId="11" xfId="0" applyNumberFormat="1" applyFont="1" applyFill="1" applyBorder="1" applyAlignment="1" applyProtection="1">
      <alignment horizontal="right" vertical="center" wrapText="1"/>
      <protection/>
    </xf>
    <xf numFmtId="172" fontId="5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33" borderId="14" xfId="0" applyFont="1" applyFill="1" applyBorder="1" applyAlignment="1" applyProtection="1">
      <alignment horizontal="left" vertical="top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172" fontId="5" fillId="33" borderId="15" xfId="0" applyNumberFormat="1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vertical="top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172" fontId="5" fillId="33" borderId="18" xfId="0" applyNumberFormat="1" applyFont="1" applyFill="1" applyBorder="1" applyAlignment="1" applyProtection="1">
      <alignment horizontal="right" vertical="center" wrapText="1"/>
      <protection/>
    </xf>
    <xf numFmtId="172" fontId="5" fillId="33" borderId="19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6" fillId="35" borderId="20" xfId="0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left" vertical="center" wrapText="1"/>
      <protection/>
    </xf>
    <xf numFmtId="0" fontId="4" fillId="33" borderId="16" xfId="0" applyFont="1" applyFill="1" applyBorder="1" applyAlignment="1" applyProtection="1">
      <alignment horizontal="left" vertical="center" wrapText="1"/>
      <protection/>
    </xf>
    <xf numFmtId="0" fontId="4" fillId="33" borderId="19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 quotePrefix="1">
      <alignment horizontal="left" vertical="center" wrapText="1"/>
      <protection/>
    </xf>
    <xf numFmtId="172" fontId="5" fillId="33" borderId="23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115" zoomScaleNormal="115" zoomScalePageLayoutView="0" workbookViewId="0" topLeftCell="A17">
      <selection activeCell="E44" sqref="E44"/>
    </sheetView>
  </sheetViews>
  <sheetFormatPr defaultColWidth="9.140625" defaultRowHeight="12.75"/>
  <cols>
    <col min="1" max="1" width="3.57421875" style="0" customWidth="1"/>
    <col min="2" max="2" width="0.13671875" style="0" customWidth="1"/>
    <col min="3" max="3" width="1.57421875" style="0" customWidth="1"/>
    <col min="4" max="4" width="1.7109375" style="0" customWidth="1"/>
    <col min="5" max="5" width="57.00390625" style="0" customWidth="1"/>
    <col min="6" max="7" width="22.28125" style="0" customWidth="1"/>
    <col min="8" max="8" width="3.421875" style="0" customWidth="1"/>
  </cols>
  <sheetData>
    <row r="1" spans="1:8" ht="6" customHeight="1" hidden="1">
      <c r="A1" s="1"/>
      <c r="B1" s="1"/>
      <c r="C1" s="1"/>
      <c r="D1" s="1"/>
      <c r="E1" s="1"/>
      <c r="F1" s="1"/>
      <c r="G1" s="1"/>
      <c r="H1" s="1"/>
    </row>
    <row r="2" spans="1:8" ht="15" customHeight="1">
      <c r="A2" s="1"/>
      <c r="B2" s="17" t="s">
        <v>58</v>
      </c>
      <c r="C2" s="17"/>
      <c r="D2" s="17"/>
      <c r="E2" s="17"/>
      <c r="F2" s="17"/>
      <c r="G2" s="17"/>
      <c r="H2" s="1"/>
    </row>
    <row r="3" spans="1:8" ht="9.75" customHeight="1">
      <c r="A3" s="1"/>
      <c r="B3" s="18" t="s">
        <v>0</v>
      </c>
      <c r="C3" s="18"/>
      <c r="D3" s="18"/>
      <c r="E3" s="18"/>
      <c r="F3" s="18"/>
      <c r="G3" s="18"/>
      <c r="H3" s="1"/>
    </row>
    <row r="4" spans="1:8" ht="9.75" customHeight="1">
      <c r="A4" s="1"/>
      <c r="B4" s="18" t="s">
        <v>1</v>
      </c>
      <c r="C4" s="18"/>
      <c r="D4" s="18"/>
      <c r="E4" s="18"/>
      <c r="F4" s="18"/>
      <c r="G4" s="18"/>
      <c r="H4" s="1"/>
    </row>
    <row r="5" spans="1:8" ht="9.75" customHeight="1">
      <c r="A5" s="1"/>
      <c r="B5" s="18" t="s">
        <v>2</v>
      </c>
      <c r="C5" s="18"/>
      <c r="D5" s="18"/>
      <c r="E5" s="18"/>
      <c r="F5" s="18"/>
      <c r="G5" s="18"/>
      <c r="H5" s="1"/>
    </row>
    <row r="6" spans="1:8" ht="3" customHeight="1">
      <c r="A6" s="1"/>
      <c r="B6" s="2"/>
      <c r="C6" s="2"/>
      <c r="D6" s="2"/>
      <c r="E6" s="2"/>
      <c r="F6" s="2"/>
      <c r="G6" s="2"/>
      <c r="H6" s="1"/>
    </row>
    <row r="7" spans="1:8" ht="31.5" customHeight="1">
      <c r="A7" s="1"/>
      <c r="B7" s="3"/>
      <c r="C7" s="19" t="s">
        <v>3</v>
      </c>
      <c r="D7" s="19"/>
      <c r="E7" s="20"/>
      <c r="F7" s="14" t="s">
        <v>62</v>
      </c>
      <c r="G7" s="14" t="s">
        <v>60</v>
      </c>
      <c r="H7" s="1"/>
    </row>
    <row r="8" spans="1:8" ht="15.75" customHeight="1">
      <c r="A8" s="1"/>
      <c r="B8" s="21" t="s">
        <v>4</v>
      </c>
      <c r="C8" s="22"/>
      <c r="D8" s="22"/>
      <c r="E8" s="23"/>
      <c r="F8" s="4">
        <f>SUM(F9,F13,F17,F27,)</f>
        <v>30564.55298672999</v>
      </c>
      <c r="G8" s="4">
        <f>SUM(G9,G13,G17,G27,)</f>
        <v>22253.47179731999</v>
      </c>
      <c r="H8" s="1"/>
    </row>
    <row r="9" spans="1:8" ht="14.25" customHeight="1">
      <c r="A9" s="1"/>
      <c r="B9" s="26" t="s">
        <v>5</v>
      </c>
      <c r="C9" s="27"/>
      <c r="D9" s="27"/>
      <c r="E9" s="28"/>
      <c r="F9" s="4">
        <f>SUM(F10:F12)</f>
        <v>0</v>
      </c>
      <c r="G9" s="4">
        <f>SUM(G10:G12)</f>
        <v>0</v>
      </c>
      <c r="H9" s="1"/>
    </row>
    <row r="10" spans="1:8" ht="15" customHeight="1">
      <c r="A10" s="1"/>
      <c r="B10" s="5"/>
      <c r="C10" s="2"/>
      <c r="D10" s="24" t="s">
        <v>6</v>
      </c>
      <c r="E10" s="25"/>
      <c r="F10" s="8">
        <v>0</v>
      </c>
      <c r="G10" s="8">
        <v>0</v>
      </c>
      <c r="H10" s="1"/>
    </row>
    <row r="11" spans="1:8" ht="15" customHeight="1">
      <c r="A11" s="1"/>
      <c r="B11" s="5"/>
      <c r="C11" s="2"/>
      <c r="D11" s="24" t="s">
        <v>7</v>
      </c>
      <c r="E11" s="25"/>
      <c r="F11" s="8">
        <v>0</v>
      </c>
      <c r="G11" s="8">
        <v>0</v>
      </c>
      <c r="H11" s="1"/>
    </row>
    <row r="12" spans="1:8" ht="15" customHeight="1">
      <c r="A12" s="1"/>
      <c r="B12" s="5"/>
      <c r="C12" s="2"/>
      <c r="D12" s="24" t="s">
        <v>8</v>
      </c>
      <c r="E12" s="25"/>
      <c r="F12" s="8">
        <v>0</v>
      </c>
      <c r="G12" s="8">
        <v>0</v>
      </c>
      <c r="H12" s="1"/>
    </row>
    <row r="13" spans="1:8" ht="13.5" customHeight="1">
      <c r="A13" s="1"/>
      <c r="B13" s="26" t="s">
        <v>9</v>
      </c>
      <c r="C13" s="27"/>
      <c r="D13" s="27"/>
      <c r="E13" s="28"/>
      <c r="F13" s="4">
        <f>SUM(F14:F16)</f>
        <v>0</v>
      </c>
      <c r="G13" s="4">
        <f>SUM(G14:G16)</f>
        <v>0</v>
      </c>
      <c r="H13" s="1"/>
    </row>
    <row r="14" spans="1:8" ht="15" customHeight="1">
      <c r="A14" s="1"/>
      <c r="B14" s="5"/>
      <c r="C14" s="2"/>
      <c r="D14" s="24" t="s">
        <v>10</v>
      </c>
      <c r="E14" s="25"/>
      <c r="F14" s="8">
        <v>0</v>
      </c>
      <c r="G14" s="8">
        <v>0</v>
      </c>
      <c r="H14" s="1"/>
    </row>
    <row r="15" spans="1:8" ht="15" customHeight="1">
      <c r="A15" s="1"/>
      <c r="B15" s="5"/>
      <c r="C15" s="2"/>
      <c r="D15" s="24" t="s">
        <v>11</v>
      </c>
      <c r="E15" s="25"/>
      <c r="F15" s="8">
        <v>0</v>
      </c>
      <c r="G15" s="8">
        <v>0</v>
      </c>
      <c r="H15" s="1"/>
    </row>
    <row r="16" spans="1:8" ht="15" customHeight="1">
      <c r="A16" s="1"/>
      <c r="B16" s="5"/>
      <c r="C16" s="2"/>
      <c r="D16" s="24" t="s">
        <v>12</v>
      </c>
      <c r="E16" s="25"/>
      <c r="F16" s="8">
        <v>0</v>
      </c>
      <c r="G16" s="8">
        <v>0</v>
      </c>
      <c r="H16" s="1"/>
    </row>
    <row r="17" spans="1:8" ht="12.75" customHeight="1">
      <c r="A17" s="1"/>
      <c r="B17" s="26" t="s">
        <v>13</v>
      </c>
      <c r="C17" s="27"/>
      <c r="D17" s="27"/>
      <c r="E17" s="28"/>
      <c r="F17" s="4">
        <f>SUM(F18:F26)</f>
        <v>0</v>
      </c>
      <c r="G17" s="4">
        <f>SUM(G18:G26)</f>
        <v>867.3</v>
      </c>
      <c r="H17" s="1"/>
    </row>
    <row r="18" spans="1:8" ht="15" customHeight="1">
      <c r="A18" s="1"/>
      <c r="B18" s="5"/>
      <c r="C18" s="2"/>
      <c r="D18" s="24" t="s">
        <v>14</v>
      </c>
      <c r="E18" s="25"/>
      <c r="F18" s="8">
        <v>0</v>
      </c>
      <c r="G18" s="8">
        <v>0</v>
      </c>
      <c r="H18" s="1"/>
    </row>
    <row r="19" spans="1:8" ht="15" customHeight="1">
      <c r="A19" s="1"/>
      <c r="B19" s="5"/>
      <c r="C19" s="2"/>
      <c r="D19" s="29" t="s">
        <v>15</v>
      </c>
      <c r="E19" s="25"/>
      <c r="F19" s="8">
        <v>0</v>
      </c>
      <c r="G19" s="8">
        <v>0</v>
      </c>
      <c r="H19" s="1"/>
    </row>
    <row r="20" spans="1:8" ht="15" customHeight="1">
      <c r="A20" s="1"/>
      <c r="B20" s="5"/>
      <c r="C20" s="2"/>
      <c r="D20" s="24" t="s">
        <v>16</v>
      </c>
      <c r="E20" s="25"/>
      <c r="F20" s="8">
        <v>0</v>
      </c>
      <c r="G20" s="8">
        <v>0</v>
      </c>
      <c r="H20" s="1"/>
    </row>
    <row r="21" spans="1:8" ht="15" customHeight="1">
      <c r="A21" s="1"/>
      <c r="B21" s="5"/>
      <c r="C21" s="2"/>
      <c r="D21" s="24" t="s">
        <v>17</v>
      </c>
      <c r="E21" s="25"/>
      <c r="F21" s="8">
        <v>0</v>
      </c>
      <c r="G21" s="8">
        <v>0</v>
      </c>
      <c r="H21" s="1"/>
    </row>
    <row r="22" spans="1:8" ht="15" customHeight="1">
      <c r="A22" s="1"/>
      <c r="B22" s="5"/>
      <c r="C22" s="2"/>
      <c r="D22" s="24" t="s">
        <v>18</v>
      </c>
      <c r="E22" s="25"/>
      <c r="F22" s="8">
        <v>0</v>
      </c>
      <c r="G22" s="8">
        <v>0</v>
      </c>
      <c r="H22" s="1"/>
    </row>
    <row r="23" spans="1:8" ht="15" customHeight="1">
      <c r="A23" s="1"/>
      <c r="B23" s="5"/>
      <c r="C23" s="2"/>
      <c r="D23" s="24" t="s">
        <v>19</v>
      </c>
      <c r="E23" s="25"/>
      <c r="F23" s="8">
        <v>0</v>
      </c>
      <c r="G23" s="8">
        <v>0</v>
      </c>
      <c r="H23" s="1"/>
    </row>
    <row r="24" spans="1:8" ht="15" customHeight="1">
      <c r="A24" s="1"/>
      <c r="B24" s="5"/>
      <c r="C24" s="2"/>
      <c r="D24" s="24" t="s">
        <v>20</v>
      </c>
      <c r="E24" s="25"/>
      <c r="F24" s="8">
        <v>0</v>
      </c>
      <c r="G24" s="8">
        <v>0</v>
      </c>
      <c r="H24" s="1"/>
    </row>
    <row r="25" spans="1:8" ht="21" customHeight="1">
      <c r="A25" s="1"/>
      <c r="B25" s="5"/>
      <c r="C25" s="2"/>
      <c r="D25" s="24" t="s">
        <v>61</v>
      </c>
      <c r="E25" s="25"/>
      <c r="F25" s="8">
        <v>0</v>
      </c>
      <c r="G25" s="8">
        <v>867.3</v>
      </c>
      <c r="H25" s="1"/>
    </row>
    <row r="26" spans="1:8" ht="15" customHeight="1">
      <c r="A26" s="1"/>
      <c r="B26" s="5"/>
      <c r="C26" s="2"/>
      <c r="D26" s="24" t="s">
        <v>59</v>
      </c>
      <c r="E26" s="25"/>
      <c r="F26" s="8">
        <v>0</v>
      </c>
      <c r="G26" s="8">
        <v>0</v>
      </c>
      <c r="H26" s="1"/>
    </row>
    <row r="27" spans="1:8" ht="12.75" customHeight="1">
      <c r="A27" s="1"/>
      <c r="B27" s="26" t="s">
        <v>21</v>
      </c>
      <c r="C27" s="27"/>
      <c r="D27" s="27"/>
      <c r="E27" s="28"/>
      <c r="F27" s="4">
        <f>SUM(F28,F55)</f>
        <v>30564.55298672999</v>
      </c>
      <c r="G27" s="4">
        <f>SUM(G28,G55)</f>
        <v>21386.171797319992</v>
      </c>
      <c r="H27" s="1"/>
    </row>
    <row r="28" spans="1:8" ht="13.5" customHeight="1">
      <c r="A28" s="1"/>
      <c r="B28" s="5"/>
      <c r="C28" s="2"/>
      <c r="D28" s="24" t="s">
        <v>22</v>
      </c>
      <c r="E28" s="25"/>
      <c r="F28" s="7">
        <f>SUM(F29:F54)</f>
        <v>29273.68340286999</v>
      </c>
      <c r="G28" s="7">
        <f>SUM(G29:G54)</f>
        <v>19811.867499359993</v>
      </c>
      <c r="H28" s="1"/>
    </row>
    <row r="29" spans="1:8" ht="15" customHeight="1">
      <c r="A29" s="1"/>
      <c r="B29" s="5"/>
      <c r="C29" s="2"/>
      <c r="D29" s="2"/>
      <c r="E29" s="6" t="s">
        <v>23</v>
      </c>
      <c r="F29" s="7">
        <v>16.763114929999993</v>
      </c>
      <c r="G29" s="8">
        <v>2.6692465800000007</v>
      </c>
      <c r="H29" s="1"/>
    </row>
    <row r="30" spans="1:8" ht="15" customHeight="1">
      <c r="A30" s="1"/>
      <c r="B30" s="5"/>
      <c r="C30" s="2"/>
      <c r="D30" s="2"/>
      <c r="E30" s="6" t="s">
        <v>24</v>
      </c>
      <c r="F30" s="7">
        <v>1440.6105984900007</v>
      </c>
      <c r="G30" s="8">
        <v>336.0420751900001</v>
      </c>
      <c r="H30" s="1"/>
    </row>
    <row r="31" spans="1:8" ht="15" customHeight="1">
      <c r="A31" s="1"/>
      <c r="B31" s="5"/>
      <c r="C31" s="2"/>
      <c r="D31" s="2"/>
      <c r="E31" s="6" t="s">
        <v>25</v>
      </c>
      <c r="F31" s="7">
        <v>948.8630747</v>
      </c>
      <c r="G31" s="8">
        <v>1975.1643652100001</v>
      </c>
      <c r="H31" s="1"/>
    </row>
    <row r="32" spans="1:8" ht="15" customHeight="1">
      <c r="A32" s="1"/>
      <c r="B32" s="5"/>
      <c r="C32" s="2"/>
      <c r="D32" s="2"/>
      <c r="E32" s="6" t="s">
        <v>26</v>
      </c>
      <c r="F32" s="7">
        <v>1150.2893746700013</v>
      </c>
      <c r="G32" s="8">
        <v>338.5563020399997</v>
      </c>
      <c r="H32" s="1"/>
    </row>
    <row r="33" spans="1:8" ht="15" customHeight="1">
      <c r="A33" s="1"/>
      <c r="B33" s="5"/>
      <c r="C33" s="2"/>
      <c r="D33" s="2"/>
      <c r="E33" s="6" t="s">
        <v>27</v>
      </c>
      <c r="F33" s="7">
        <v>6807.31524949</v>
      </c>
      <c r="G33" s="8">
        <v>5788.61520086</v>
      </c>
      <c r="H33" s="1"/>
    </row>
    <row r="34" spans="1:8" ht="15">
      <c r="A34" s="1"/>
      <c r="B34" s="5"/>
      <c r="C34" s="2"/>
      <c r="D34" s="2"/>
      <c r="E34" s="6" t="s">
        <v>56</v>
      </c>
      <c r="F34" s="7">
        <v>1096.0702951499984</v>
      </c>
      <c r="G34" s="8">
        <v>313.0892819000001</v>
      </c>
      <c r="H34" s="1"/>
    </row>
    <row r="35" spans="1:8" ht="15" customHeight="1">
      <c r="A35" s="1"/>
      <c r="B35" s="5"/>
      <c r="C35" s="2"/>
      <c r="D35" s="2"/>
      <c r="E35" s="6" t="s">
        <v>28</v>
      </c>
      <c r="F35" s="7">
        <v>3231.2796351999914</v>
      </c>
      <c r="G35" s="8">
        <v>592.6858447399999</v>
      </c>
      <c r="H35" s="1"/>
    </row>
    <row r="36" spans="1:8" ht="15" customHeight="1">
      <c r="A36" s="1"/>
      <c r="B36" s="5"/>
      <c r="C36" s="9"/>
      <c r="D36" s="9"/>
      <c r="E36" s="10" t="s">
        <v>29</v>
      </c>
      <c r="F36" s="11">
        <v>81.84152429999996</v>
      </c>
      <c r="G36" s="30">
        <v>79.26954855999999</v>
      </c>
      <c r="H36" s="1"/>
    </row>
    <row r="37" spans="1:8" ht="15" customHeight="1">
      <c r="A37" s="1"/>
      <c r="B37" s="5"/>
      <c r="C37" s="12"/>
      <c r="D37" s="12"/>
      <c r="E37" s="13" t="s">
        <v>30</v>
      </c>
      <c r="F37" s="15">
        <v>1900.15617181</v>
      </c>
      <c r="G37" s="16">
        <v>489.0228823599998</v>
      </c>
      <c r="H37" s="1"/>
    </row>
    <row r="38" spans="1:8" ht="15" customHeight="1">
      <c r="A38" s="1"/>
      <c r="B38" s="5"/>
      <c r="C38" s="2"/>
      <c r="D38" s="2"/>
      <c r="E38" s="6" t="s">
        <v>31</v>
      </c>
      <c r="F38" s="7">
        <v>1251.0161283999976</v>
      </c>
      <c r="G38" s="8">
        <v>4145.481548400001</v>
      </c>
      <c r="H38" s="1"/>
    </row>
    <row r="39" spans="1:8" ht="15" customHeight="1">
      <c r="A39" s="1"/>
      <c r="B39" s="5"/>
      <c r="C39" s="2"/>
      <c r="D39" s="2"/>
      <c r="E39" s="6" t="s">
        <v>32</v>
      </c>
      <c r="F39" s="7">
        <v>571.1361748399995</v>
      </c>
      <c r="G39" s="8">
        <v>1197.9733433299996</v>
      </c>
      <c r="H39" s="1"/>
    </row>
    <row r="40" spans="1:8" ht="13.5" customHeight="1">
      <c r="A40" s="1"/>
      <c r="B40" s="5"/>
      <c r="C40" s="2"/>
      <c r="D40" s="2"/>
      <c r="E40" s="6" t="s">
        <v>33</v>
      </c>
      <c r="F40" s="7">
        <v>2099.2889321599996</v>
      </c>
      <c r="G40" s="8">
        <v>193.8442098899999</v>
      </c>
      <c r="H40" s="1"/>
    </row>
    <row r="41" spans="1:8" ht="15" customHeight="1">
      <c r="A41" s="1"/>
      <c r="B41" s="5"/>
      <c r="C41" s="2"/>
      <c r="D41" s="2"/>
      <c r="E41" s="6" t="s">
        <v>34</v>
      </c>
      <c r="F41" s="7">
        <v>180.48441468999994</v>
      </c>
      <c r="G41" s="8">
        <v>27.121336839999998</v>
      </c>
      <c r="H41" s="1"/>
    </row>
    <row r="42" spans="1:8" ht="15" customHeight="1">
      <c r="A42" s="1"/>
      <c r="B42" s="5"/>
      <c r="C42" s="2"/>
      <c r="D42" s="2"/>
      <c r="E42" s="6" t="s">
        <v>35</v>
      </c>
      <c r="F42" s="7">
        <v>1580.0145413900036</v>
      </c>
      <c r="G42" s="8">
        <v>684.4677761099998</v>
      </c>
      <c r="H42" s="1"/>
    </row>
    <row r="43" spans="1:8" ht="15" customHeight="1">
      <c r="A43" s="1"/>
      <c r="B43" s="5"/>
      <c r="C43" s="2"/>
      <c r="D43" s="2"/>
      <c r="E43" s="6" t="s">
        <v>36</v>
      </c>
      <c r="F43" s="7">
        <v>13.883642880000005</v>
      </c>
      <c r="G43" s="8">
        <v>0.34562816</v>
      </c>
      <c r="H43" s="1"/>
    </row>
    <row r="44" spans="1:8" ht="15" customHeight="1">
      <c r="A44" s="1"/>
      <c r="B44" s="5"/>
      <c r="C44" s="2"/>
      <c r="D44" s="2"/>
      <c r="E44" s="6" t="s">
        <v>55</v>
      </c>
      <c r="F44" s="7">
        <v>2380.3536839300014</v>
      </c>
      <c r="G44" s="8">
        <v>937.7337531199996</v>
      </c>
      <c r="H44" s="1"/>
    </row>
    <row r="45" spans="1:8" ht="15" customHeight="1">
      <c r="A45" s="1"/>
      <c r="B45" s="5"/>
      <c r="C45" s="2"/>
      <c r="D45" s="2"/>
      <c r="E45" s="6" t="s">
        <v>37</v>
      </c>
      <c r="F45" s="7">
        <v>322.92037408999994</v>
      </c>
      <c r="G45" s="8">
        <v>22.75184617999999</v>
      </c>
      <c r="H45" s="1"/>
    </row>
    <row r="46" spans="1:8" ht="15" customHeight="1">
      <c r="A46" s="1"/>
      <c r="B46" s="5"/>
      <c r="C46" s="2"/>
      <c r="D46" s="2"/>
      <c r="E46" s="6" t="s">
        <v>38</v>
      </c>
      <c r="F46" s="7">
        <v>83.04322597000005</v>
      </c>
      <c r="G46" s="8">
        <v>2.0114563999999997</v>
      </c>
      <c r="H46" s="1"/>
    </row>
    <row r="47" spans="1:8" ht="15" customHeight="1">
      <c r="A47" s="1"/>
      <c r="B47" s="5"/>
      <c r="C47" s="2"/>
      <c r="D47" s="2"/>
      <c r="E47" s="6" t="s">
        <v>39</v>
      </c>
      <c r="F47" s="7">
        <v>0</v>
      </c>
      <c r="G47" s="8">
        <v>0</v>
      </c>
      <c r="H47" s="1"/>
    </row>
    <row r="48" spans="1:8" ht="15" customHeight="1">
      <c r="A48" s="1"/>
      <c r="B48" s="5"/>
      <c r="C48" s="2"/>
      <c r="D48" s="2"/>
      <c r="E48" s="6" t="s">
        <v>57</v>
      </c>
      <c r="F48" s="7">
        <v>3657.774466930001</v>
      </c>
      <c r="G48" s="8">
        <v>2625.6103099300017</v>
      </c>
      <c r="H48" s="1"/>
    </row>
    <row r="49" spans="1:8" ht="15" customHeight="1">
      <c r="A49" s="1"/>
      <c r="B49" s="5"/>
      <c r="C49" s="2"/>
      <c r="D49" s="2"/>
      <c r="E49" s="6" t="s">
        <v>40</v>
      </c>
      <c r="F49" s="7">
        <v>2.8476777299999996</v>
      </c>
      <c r="G49" s="8">
        <v>1.7927660400000005</v>
      </c>
      <c r="H49" s="1"/>
    </row>
    <row r="50" spans="1:8" ht="15" customHeight="1">
      <c r="A50" s="1"/>
      <c r="B50" s="5"/>
      <c r="C50" s="2"/>
      <c r="D50" s="2"/>
      <c r="E50" s="6" t="s">
        <v>41</v>
      </c>
      <c r="F50" s="7">
        <v>103.25306845999995</v>
      </c>
      <c r="G50" s="8">
        <v>0</v>
      </c>
      <c r="H50" s="1"/>
    </row>
    <row r="51" spans="1:8" ht="15" customHeight="1">
      <c r="A51" s="1"/>
      <c r="B51" s="5"/>
      <c r="C51" s="2"/>
      <c r="D51" s="2"/>
      <c r="E51" s="6" t="s">
        <v>42</v>
      </c>
      <c r="F51" s="7">
        <v>40.20317887000001</v>
      </c>
      <c r="G51" s="8">
        <v>1.6730492800000003</v>
      </c>
      <c r="H51" s="1"/>
    </row>
    <row r="52" spans="1:8" ht="15" customHeight="1">
      <c r="A52" s="1"/>
      <c r="B52" s="5"/>
      <c r="C52" s="2"/>
      <c r="D52" s="2"/>
      <c r="E52" s="6" t="s">
        <v>43</v>
      </c>
      <c r="F52" s="7">
        <v>30.292676019999995</v>
      </c>
      <c r="G52" s="8">
        <v>2.28741563</v>
      </c>
      <c r="H52" s="1"/>
    </row>
    <row r="53" spans="1:8" ht="15" customHeight="1">
      <c r="A53" s="1"/>
      <c r="B53" s="5"/>
      <c r="C53" s="2"/>
      <c r="D53" s="2"/>
      <c r="E53" s="6" t="s">
        <v>44</v>
      </c>
      <c r="F53" s="7">
        <v>106.27264533</v>
      </c>
      <c r="G53" s="8">
        <v>7.19209578</v>
      </c>
      <c r="H53" s="1"/>
    </row>
    <row r="54" spans="1:8" ht="15" customHeight="1">
      <c r="A54" s="1"/>
      <c r="B54" s="5"/>
      <c r="C54" s="2"/>
      <c r="D54" s="2"/>
      <c r="E54" s="6" t="s">
        <v>45</v>
      </c>
      <c r="F54" s="7">
        <v>177.70953244000015</v>
      </c>
      <c r="G54" s="8">
        <v>46.466216830000015</v>
      </c>
      <c r="H54" s="1"/>
    </row>
    <row r="55" spans="1:8" ht="12" customHeight="1">
      <c r="A55" s="1"/>
      <c r="B55" s="5"/>
      <c r="C55" s="2"/>
      <c r="D55" s="24" t="s">
        <v>46</v>
      </c>
      <c r="E55" s="24"/>
      <c r="F55" s="7">
        <f>SUM(F56:F63)</f>
        <v>1290.86958386</v>
      </c>
      <c r="G55" s="7">
        <f>SUM(G56:G63)</f>
        <v>1574.3042979600002</v>
      </c>
      <c r="H55" s="1"/>
    </row>
    <row r="56" spans="1:8" ht="15" customHeight="1">
      <c r="A56" s="1"/>
      <c r="B56" s="5"/>
      <c r="C56" s="2"/>
      <c r="D56" s="2"/>
      <c r="E56" s="6" t="s">
        <v>47</v>
      </c>
      <c r="F56" s="7">
        <v>0</v>
      </c>
      <c r="G56" s="8">
        <v>0</v>
      </c>
      <c r="H56" s="1"/>
    </row>
    <row r="57" spans="1:8" ht="15" customHeight="1">
      <c r="A57" s="1"/>
      <c r="B57" s="5"/>
      <c r="C57" s="2"/>
      <c r="D57" s="2"/>
      <c r="E57" s="6" t="s">
        <v>48</v>
      </c>
      <c r="F57" s="7">
        <v>909.84052705</v>
      </c>
      <c r="G57" s="8">
        <v>1453.7852707800002</v>
      </c>
      <c r="H57" s="1"/>
    </row>
    <row r="58" spans="1:8" ht="15" customHeight="1">
      <c r="A58" s="1"/>
      <c r="B58" s="5"/>
      <c r="C58" s="2"/>
      <c r="D58" s="2"/>
      <c r="E58" s="6" t="s">
        <v>49</v>
      </c>
      <c r="F58" s="7">
        <v>0</v>
      </c>
      <c r="G58" s="8">
        <v>0</v>
      </c>
      <c r="H58" s="1"/>
    </row>
    <row r="59" spans="1:8" ht="22.5" customHeight="1">
      <c r="A59" s="1"/>
      <c r="B59" s="5"/>
      <c r="C59" s="2"/>
      <c r="D59" s="2"/>
      <c r="E59" s="6" t="s">
        <v>50</v>
      </c>
      <c r="F59" s="7">
        <v>101.43335973000005</v>
      </c>
      <c r="G59" s="8">
        <v>118.43808829999998</v>
      </c>
      <c r="H59" s="1"/>
    </row>
    <row r="60" spans="1:8" ht="15" customHeight="1">
      <c r="A60" s="1"/>
      <c r="B60" s="5"/>
      <c r="C60" s="2"/>
      <c r="D60" s="2"/>
      <c r="E60" s="6" t="s">
        <v>51</v>
      </c>
      <c r="F60" s="7">
        <v>0</v>
      </c>
      <c r="G60" s="8">
        <v>0</v>
      </c>
      <c r="H60" s="1"/>
    </row>
    <row r="61" spans="1:8" ht="15" customHeight="1">
      <c r="A61" s="1"/>
      <c r="B61" s="5"/>
      <c r="C61" s="2"/>
      <c r="D61" s="2"/>
      <c r="E61" s="6" t="s">
        <v>52</v>
      </c>
      <c r="F61" s="7">
        <v>0</v>
      </c>
      <c r="G61" s="8">
        <v>0</v>
      </c>
      <c r="H61" s="1"/>
    </row>
    <row r="62" spans="1:8" ht="15" customHeight="1">
      <c r="A62" s="1"/>
      <c r="B62" s="5"/>
      <c r="C62" s="2"/>
      <c r="D62" s="2"/>
      <c r="E62" s="6" t="s">
        <v>53</v>
      </c>
      <c r="F62" s="7">
        <v>279.59569708</v>
      </c>
      <c r="G62" s="8">
        <v>2.08093888</v>
      </c>
      <c r="H62" s="1"/>
    </row>
    <row r="63" spans="1:8" ht="15" customHeight="1">
      <c r="A63" s="1"/>
      <c r="B63" s="5"/>
      <c r="C63" s="9"/>
      <c r="D63" s="9"/>
      <c r="E63" s="10" t="s">
        <v>54</v>
      </c>
      <c r="F63" s="11">
        <v>0</v>
      </c>
      <c r="G63" s="11">
        <v>0</v>
      </c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</sheetData>
  <sheetProtection/>
  <mergeCells count="27">
    <mergeCell ref="D55:E55"/>
    <mergeCell ref="D28:E28"/>
    <mergeCell ref="D24:E24"/>
    <mergeCell ref="B27:E27"/>
    <mergeCell ref="D21:E21"/>
    <mergeCell ref="D22:E22"/>
    <mergeCell ref="D23:E23"/>
    <mergeCell ref="D26:E26"/>
    <mergeCell ref="D25:E25"/>
    <mergeCell ref="D18:E18"/>
    <mergeCell ref="D19:E19"/>
    <mergeCell ref="D20:E20"/>
    <mergeCell ref="D15:E15"/>
    <mergeCell ref="D16:E16"/>
    <mergeCell ref="B17:E17"/>
    <mergeCell ref="D12:E12"/>
    <mergeCell ref="B13:E13"/>
    <mergeCell ref="D14:E14"/>
    <mergeCell ref="B9:E9"/>
    <mergeCell ref="D10:E10"/>
    <mergeCell ref="D11:E11"/>
    <mergeCell ref="B2:G2"/>
    <mergeCell ref="B3:G3"/>
    <mergeCell ref="B4:G4"/>
    <mergeCell ref="B5:G5"/>
    <mergeCell ref="C7:E7"/>
    <mergeCell ref="B8:E8"/>
  </mergeCells>
  <printOptions horizontalCentered="1"/>
  <pageMargins left="0.5905511811023623" right="0.31496062992125984" top="0.984251968503937" bottom="0.5905511811023623" header="0.31496062992125984" footer="0.31496062992125984"/>
  <pageSetup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alejandro_rebollar@hacienda.gob.mx</dc:creator>
  <cp:keywords/>
  <dc:description/>
  <cp:lastModifiedBy>Usuario de Windows</cp:lastModifiedBy>
  <cp:lastPrinted>2021-03-25T03:47:51Z</cp:lastPrinted>
  <dcterms:created xsi:type="dcterms:W3CDTF">2018-04-06T17:28:26Z</dcterms:created>
  <dcterms:modified xsi:type="dcterms:W3CDTF">2021-03-25T03:48:55Z</dcterms:modified>
  <cp:category/>
  <cp:version/>
  <cp:contentType/>
  <cp:contentStatus/>
</cp:coreProperties>
</file>