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'Hoja1'!$B$2:$E$30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<sst xmlns="http://schemas.openxmlformats.org/spreadsheetml/2006/main" count="22" uniqueCount="21">
  <si>
    <t>EN CLASIFICACIÓN ADMINISTRATIVA-ORIGEN</t>
  </si>
  <si>
    <t>EJERCICIO</t>
  </si>
  <si>
    <t>APROBADO</t>
  </si>
  <si>
    <t>T O T A L</t>
  </si>
  <si>
    <t>CONCEPTO</t>
  </si>
  <si>
    <t>(PESOS)</t>
  </si>
  <si>
    <t>Fuente: Secretaría de Hacienda y Crédito Público.</t>
  </si>
  <si>
    <t>INTERESES DE LA DEUDA (COSTO FINANCIERO)</t>
  </si>
  <si>
    <t xml:space="preserve">    DE LA DEUDA (RAMO 24)</t>
  </si>
  <si>
    <t>INTERNO</t>
  </si>
  <si>
    <t>EXTERNO</t>
  </si>
  <si>
    <t xml:space="preserve">    INTERESES</t>
  </si>
  <si>
    <t>PROGRAMAS DE APOYO A AHORRADORES</t>
  </si>
  <si>
    <t xml:space="preserve">      Y DEUDORES DE LA BANCA (RAMO 34)</t>
  </si>
  <si>
    <t>2/ Incluye costo por coberturas.</t>
  </si>
  <si>
    <r>
      <t xml:space="preserve">    INTERESES </t>
    </r>
    <r>
      <rPr>
        <vertAlign val="superscript"/>
        <sz val="8"/>
        <rFont val="Montserrat"/>
        <family val="0"/>
      </rPr>
      <t>1/</t>
    </r>
  </si>
  <si>
    <r>
      <t xml:space="preserve">    COMISIONES Y GASTOS </t>
    </r>
    <r>
      <rPr>
        <vertAlign val="superscript"/>
        <sz val="8"/>
        <rFont val="Montserrat"/>
        <family val="0"/>
      </rPr>
      <t>2/</t>
    </r>
  </si>
  <si>
    <r>
      <t>INTERESES</t>
    </r>
    <r>
      <rPr>
        <sz val="8"/>
        <color indexed="10"/>
        <rFont val="Montserrat"/>
        <family val="0"/>
      </rPr>
      <t>,</t>
    </r>
    <r>
      <rPr>
        <sz val="8"/>
        <rFont val="Montserrat"/>
        <family val="0"/>
      </rPr>
      <t xml:space="preserve"> COMISIONES Y GASTOS</t>
    </r>
  </si>
  <si>
    <t>CUENTA PÚBLICA 2019</t>
  </si>
  <si>
    <t>2018 
EJERCICIO</t>
  </si>
  <si>
    <t>1/ En los ejercicios de  2018 y 2019 excluye intereses compensados de 23,945,007,723 y 26,597,407,549  pesos, respectivamente.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</si>
</sst>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Montserrat"/>
      <family val="0"/>
    </font>
    <font>
      <b/>
      <sz val="8"/>
      <name val="Montserrat"/>
      <family val="0"/>
    </font>
    <font>
      <sz val="7.5"/>
      <name val="Montserrat"/>
      <family val="0"/>
    </font>
    <font>
      <sz val="7"/>
      <name val="Montserrat"/>
      <family val="0"/>
    </font>
    <font>
      <sz val="9"/>
      <name val="Montserrat"/>
      <family val="0"/>
    </font>
    <font>
      <vertAlign val="superscript"/>
      <sz val="8"/>
      <name val="Montserrat"/>
      <family val="0"/>
    </font>
    <font>
      <sz val="8"/>
      <color indexed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b/>
      <sz val="8"/>
      <color indexed="9"/>
      <name val="Montserrat"/>
      <family val="0"/>
    </font>
    <font>
      <sz val="7.5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7.5"/>
      <color theme="1"/>
      <name val="Montserrat"/>
      <family val="0"/>
    </font>
    <font>
      <b/>
      <sz val="8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9" fontId="5" fillId="33" borderId="10" xfId="52" applyNumberFormat="1" applyFont="1" applyFill="1" applyBorder="1" applyAlignment="1">
      <alignment vertical="center"/>
      <protection/>
    </xf>
    <xf numFmtId="37" fontId="5" fillId="33" borderId="10" xfId="52" applyNumberFormat="1" applyFont="1" applyFill="1" applyBorder="1" applyAlignment="1">
      <alignment vertical="center"/>
      <protection/>
    </xf>
    <xf numFmtId="0" fontId="3" fillId="34" borderId="0" xfId="52" applyFont="1" applyFill="1" applyAlignment="1">
      <alignment vertical="center"/>
      <protection/>
    </xf>
    <xf numFmtId="0" fontId="3" fillId="34" borderId="0" xfId="52" applyFont="1" applyFill="1" applyAlignment="1">
      <alignment horizontal="centerContinuous" vertical="center"/>
      <protection/>
    </xf>
    <xf numFmtId="0" fontId="45" fillId="34" borderId="0" xfId="0" applyFont="1" applyFill="1" applyAlignment="1">
      <alignment/>
    </xf>
    <xf numFmtId="0" fontId="3" fillId="34" borderId="0" xfId="52" applyFont="1" applyFill="1" applyAlignment="1">
      <alignment horizontal="right" vertical="center"/>
      <protection/>
    </xf>
    <xf numFmtId="0" fontId="3" fillId="34" borderId="0" xfId="52" applyFont="1" applyFill="1">
      <alignment/>
      <protection/>
    </xf>
    <xf numFmtId="49" fontId="4" fillId="33" borderId="10" xfId="52" applyNumberFormat="1" applyFont="1" applyFill="1" applyBorder="1" applyAlignment="1">
      <alignment horizontal="left" vertical="center"/>
      <protection/>
    </xf>
    <xf numFmtId="37" fontId="4" fillId="33" borderId="10" xfId="52" applyNumberFormat="1" applyFont="1" applyFill="1" applyBorder="1" applyAlignment="1">
      <alignment vertical="center"/>
      <protection/>
    </xf>
    <xf numFmtId="49" fontId="3" fillId="33" borderId="10" xfId="52" applyNumberFormat="1" applyFont="1" applyFill="1" applyBorder="1" applyAlignment="1">
      <alignment vertical="center"/>
      <protection/>
    </xf>
    <xf numFmtId="37" fontId="3" fillId="33" borderId="10" xfId="52" applyNumberFormat="1" applyFont="1" applyFill="1" applyBorder="1" applyAlignment="1">
      <alignment vertical="center"/>
      <protection/>
    </xf>
    <xf numFmtId="49" fontId="3" fillId="33" borderId="10" xfId="52" applyNumberFormat="1" applyFont="1" applyFill="1" applyBorder="1" applyAlignment="1">
      <alignment horizontal="left" vertical="center" indent="2"/>
      <protection/>
    </xf>
    <xf numFmtId="49" fontId="3" fillId="33" borderId="10" xfId="52" applyNumberFormat="1" applyFont="1" applyFill="1" applyBorder="1" applyAlignment="1">
      <alignment horizontal="left" vertical="center" indent="4"/>
      <protection/>
    </xf>
    <xf numFmtId="49" fontId="3" fillId="33" borderId="11" xfId="52" applyNumberFormat="1" applyFont="1" applyFill="1" applyBorder="1" applyAlignment="1">
      <alignment vertical="center"/>
      <protection/>
    </xf>
    <xf numFmtId="37" fontId="3" fillId="33" borderId="11" xfId="52" applyNumberFormat="1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 vertical="top"/>
      <protection/>
    </xf>
    <xf numFmtId="0" fontId="3" fillId="33" borderId="0" xfId="52" applyFont="1" applyFill="1">
      <alignment/>
      <protection/>
    </xf>
    <xf numFmtId="0" fontId="45" fillId="33" borderId="0" xfId="0" applyFont="1" applyFill="1" applyAlignment="1">
      <alignment/>
    </xf>
    <xf numFmtId="0" fontId="5" fillId="0" borderId="0" xfId="52" applyFont="1" applyFill="1" applyAlignment="1">
      <alignment/>
      <protection/>
    </xf>
    <xf numFmtId="0" fontId="46" fillId="0" borderId="0" xfId="0" applyFont="1" applyFill="1" applyAlignment="1">
      <alignment/>
    </xf>
    <xf numFmtId="0" fontId="5" fillId="0" borderId="0" xfId="52" applyFont="1" applyFill="1" applyAlignment="1">
      <alignment/>
      <protection/>
    </xf>
    <xf numFmtId="164" fontId="7" fillId="34" borderId="0" xfId="52" applyNumberFormat="1" applyFont="1" applyFill="1" applyAlignment="1">
      <alignment horizontal="center" vertical="center"/>
      <protection/>
    </xf>
    <xf numFmtId="0" fontId="7" fillId="34" borderId="0" xfId="52" applyFont="1" applyFill="1" applyAlignment="1">
      <alignment horizontal="center" vertical="center" wrapText="1"/>
      <protection/>
    </xf>
    <xf numFmtId="0" fontId="7" fillId="34" borderId="0" xfId="52" applyFont="1" applyFill="1" applyAlignment="1">
      <alignment horizontal="center" vertical="center"/>
      <protection/>
    </xf>
    <xf numFmtId="0" fontId="47" fillId="35" borderId="12" xfId="52" applyFont="1" applyFill="1" applyBorder="1" applyAlignment="1">
      <alignment horizontal="center" vertical="center"/>
      <protection/>
    </xf>
    <xf numFmtId="0" fontId="47" fillId="35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="112" zoomScaleNormal="112" zoomScalePageLayoutView="0" workbookViewId="0" topLeftCell="A1">
      <selection activeCell="C24" sqref="C24"/>
    </sheetView>
  </sheetViews>
  <sheetFormatPr defaultColWidth="0" defaultRowHeight="0" customHeight="1" zeroHeight="1"/>
  <cols>
    <col min="1" max="1" width="3.7109375" style="5" customWidth="1"/>
    <col min="2" max="2" width="35.7109375" style="18" customWidth="1"/>
    <col min="3" max="5" width="17.7109375" style="18" customWidth="1"/>
    <col min="6" max="6" width="3.7109375" style="5" customWidth="1"/>
    <col min="7" max="16384" width="0" style="5" hidden="1" customWidth="1"/>
  </cols>
  <sheetData>
    <row r="1" spans="1:5" ht="15" customHeight="1">
      <c r="A1" s="3"/>
      <c r="B1" s="4"/>
      <c r="C1" s="4"/>
      <c r="D1" s="4"/>
      <c r="E1" s="4"/>
    </row>
    <row r="2" spans="1:5" ht="17.25" customHeight="1">
      <c r="A2" s="3"/>
      <c r="B2" s="22" t="s">
        <v>18</v>
      </c>
      <c r="C2" s="22"/>
      <c r="D2" s="22"/>
      <c r="E2" s="22"/>
    </row>
    <row r="3" spans="1:5" ht="11.25" customHeight="1">
      <c r="A3" s="3"/>
      <c r="B3" s="22" t="s">
        <v>7</v>
      </c>
      <c r="C3" s="22"/>
      <c r="D3" s="22"/>
      <c r="E3" s="22"/>
    </row>
    <row r="4" spans="1:5" ht="13.5" customHeight="1">
      <c r="A4" s="3"/>
      <c r="B4" s="23" t="s">
        <v>0</v>
      </c>
      <c r="C4" s="23"/>
      <c r="D4" s="23"/>
      <c r="E4" s="23"/>
    </row>
    <row r="5" spans="1:5" ht="11.25" customHeight="1">
      <c r="A5" s="3"/>
      <c r="B5" s="24" t="s">
        <v>5</v>
      </c>
      <c r="C5" s="24"/>
      <c r="D5" s="24"/>
      <c r="E5" s="24"/>
    </row>
    <row r="6" spans="1:5" ht="3" customHeight="1">
      <c r="A6" s="3"/>
      <c r="B6" s="3"/>
      <c r="C6" s="3"/>
      <c r="D6" s="3"/>
      <c r="E6" s="6"/>
    </row>
    <row r="7" spans="1:5" ht="22.5" customHeight="1">
      <c r="A7" s="3"/>
      <c r="B7" s="25" t="s">
        <v>4</v>
      </c>
      <c r="C7" s="26" t="s">
        <v>19</v>
      </c>
      <c r="D7" s="25">
        <v>2019</v>
      </c>
      <c r="E7" s="25"/>
    </row>
    <row r="8" spans="1:5" ht="18">
      <c r="A8" s="3"/>
      <c r="B8" s="25"/>
      <c r="C8" s="26"/>
      <c r="D8" s="26" t="s">
        <v>2</v>
      </c>
      <c r="E8" s="26" t="s">
        <v>1</v>
      </c>
    </row>
    <row r="9" spans="1:5" ht="18">
      <c r="A9" s="3"/>
      <c r="B9" s="25"/>
      <c r="C9" s="26"/>
      <c r="D9" s="26"/>
      <c r="E9" s="26"/>
    </row>
    <row r="10" spans="1:5" ht="9.75" customHeight="1">
      <c r="A10" s="3"/>
      <c r="B10" s="1"/>
      <c r="C10" s="2"/>
      <c r="D10" s="2"/>
      <c r="E10" s="2"/>
    </row>
    <row r="11" spans="1:5" ht="15.75" customHeight="1">
      <c r="A11" s="3"/>
      <c r="B11" s="8" t="s">
        <v>3</v>
      </c>
      <c r="C11" s="9">
        <v>467098237350</v>
      </c>
      <c r="D11" s="9">
        <v>594307537684</v>
      </c>
      <c r="E11" s="9">
        <f>E13+E24</f>
        <v>525622931481.0199</v>
      </c>
    </row>
    <row r="12" spans="1:5" ht="15.75" customHeight="1">
      <c r="A12" s="3"/>
      <c r="B12" s="10"/>
      <c r="C12" s="11"/>
      <c r="D12" s="11"/>
      <c r="E12" s="11"/>
    </row>
    <row r="13" spans="1:5" ht="15.75" customHeight="1">
      <c r="A13" s="3"/>
      <c r="B13" s="12" t="s">
        <v>17</v>
      </c>
      <c r="C13" s="11">
        <v>428929737350</v>
      </c>
      <c r="D13" s="11">
        <v>542962336884</v>
      </c>
      <c r="E13" s="11">
        <f>E16+E20</f>
        <v>474283056630.05994</v>
      </c>
    </row>
    <row r="14" spans="1:5" ht="15.75" customHeight="1">
      <c r="A14" s="3"/>
      <c r="B14" s="12" t="s">
        <v>8</v>
      </c>
      <c r="C14" s="11"/>
      <c r="D14" s="11"/>
      <c r="E14" s="11"/>
    </row>
    <row r="15" spans="1:5" ht="11.25" customHeight="1">
      <c r="A15" s="3"/>
      <c r="B15" s="10"/>
      <c r="C15" s="11"/>
      <c r="D15" s="11"/>
      <c r="E15" s="11"/>
    </row>
    <row r="16" spans="1:5" ht="15.75" customHeight="1">
      <c r="A16" s="3"/>
      <c r="B16" s="13" t="s">
        <v>9</v>
      </c>
      <c r="C16" s="11">
        <v>355459485817</v>
      </c>
      <c r="D16" s="11">
        <v>453749800000</v>
      </c>
      <c r="E16" s="11">
        <f>E17+E18</f>
        <v>396368656559.07996</v>
      </c>
    </row>
    <row r="17" spans="1:5" ht="15.75" customHeight="1">
      <c r="A17" s="3"/>
      <c r="B17" s="13" t="s">
        <v>15</v>
      </c>
      <c r="C17" s="11">
        <v>347919314274</v>
      </c>
      <c r="D17" s="11">
        <v>442517367835</v>
      </c>
      <c r="E17" s="11">
        <f>412669842786.8-26597407549</f>
        <v>386072435237.8</v>
      </c>
    </row>
    <row r="18" spans="1:5" ht="15.75" customHeight="1">
      <c r="A18" s="3"/>
      <c r="B18" s="13" t="s">
        <v>16</v>
      </c>
      <c r="C18" s="11">
        <v>7540171543</v>
      </c>
      <c r="D18" s="11">
        <v>11232432165</v>
      </c>
      <c r="E18" s="11">
        <v>10296221321.279997</v>
      </c>
    </row>
    <row r="19" spans="1:5" ht="11.25" customHeight="1">
      <c r="A19" s="3"/>
      <c r="B19" s="10"/>
      <c r="C19" s="11"/>
      <c r="D19" s="11"/>
      <c r="E19" s="11"/>
    </row>
    <row r="20" spans="1:5" ht="15.75" customHeight="1">
      <c r="A20" s="3"/>
      <c r="B20" s="13" t="s">
        <v>10</v>
      </c>
      <c r="C20" s="11">
        <v>73470251533</v>
      </c>
      <c r="D20" s="11">
        <v>89212536884</v>
      </c>
      <c r="E20" s="11">
        <v>77914400070.97998</v>
      </c>
    </row>
    <row r="21" spans="1:5" ht="15.75" customHeight="1">
      <c r="A21" s="3"/>
      <c r="B21" s="13" t="s">
        <v>11</v>
      </c>
      <c r="C21" s="11">
        <v>72023297224</v>
      </c>
      <c r="D21" s="11">
        <v>87225235512</v>
      </c>
      <c r="E21" s="11">
        <v>76506372546.31998</v>
      </c>
    </row>
    <row r="22" spans="1:5" ht="15.75" customHeight="1">
      <c r="A22" s="3"/>
      <c r="B22" s="13" t="s">
        <v>16</v>
      </c>
      <c r="C22" s="11">
        <v>1446954309</v>
      </c>
      <c r="D22" s="11">
        <v>1987301372</v>
      </c>
      <c r="E22" s="11">
        <v>1408027524.6599998</v>
      </c>
    </row>
    <row r="23" spans="1:5" ht="11.25" customHeight="1">
      <c r="A23" s="3"/>
      <c r="B23" s="13"/>
      <c r="C23" s="11"/>
      <c r="D23" s="11"/>
      <c r="E23" s="11"/>
    </row>
    <row r="24" spans="1:5" ht="15.75" customHeight="1">
      <c r="A24" s="3"/>
      <c r="B24" s="12" t="s">
        <v>12</v>
      </c>
      <c r="C24" s="11">
        <v>38168500000</v>
      </c>
      <c r="D24" s="11">
        <v>51345200800</v>
      </c>
      <c r="E24" s="11">
        <v>51339874850.95999</v>
      </c>
    </row>
    <row r="25" spans="1:5" ht="15.75" customHeight="1">
      <c r="A25" s="3"/>
      <c r="B25" s="10" t="s">
        <v>13</v>
      </c>
      <c r="C25" s="11"/>
      <c r="D25" s="11"/>
      <c r="E25" s="11"/>
    </row>
    <row r="26" spans="1:5" ht="9" customHeight="1">
      <c r="A26" s="3"/>
      <c r="B26" s="14"/>
      <c r="C26" s="15"/>
      <c r="D26" s="15"/>
      <c r="E26" s="15"/>
    </row>
    <row r="27" spans="1:5" ht="3" customHeight="1">
      <c r="A27" s="7"/>
      <c r="B27" s="16"/>
      <c r="C27" s="17"/>
      <c r="D27" s="17"/>
      <c r="E27" s="17"/>
    </row>
    <row r="28" spans="2:5" ht="12.75" customHeight="1">
      <c r="B28" s="21" t="s">
        <v>20</v>
      </c>
      <c r="C28" s="21"/>
      <c r="D28" s="21"/>
      <c r="E28" s="21"/>
    </row>
    <row r="29" spans="2:5" ht="12.75" customHeight="1">
      <c r="B29" s="19" t="s">
        <v>14</v>
      </c>
      <c r="C29" s="20"/>
      <c r="D29" s="20"/>
      <c r="E29" s="20"/>
    </row>
    <row r="30" spans="2:5" ht="12.75" customHeight="1">
      <c r="B30" s="19" t="s">
        <v>6</v>
      </c>
      <c r="C30" s="20"/>
      <c r="D30" s="20"/>
      <c r="E30" s="20"/>
    </row>
  </sheetData>
  <sheetProtection/>
  <mergeCells count="10">
    <mergeCell ref="B28:E28"/>
    <mergeCell ref="B2:E2"/>
    <mergeCell ref="B3:E3"/>
    <mergeCell ref="B4:E4"/>
    <mergeCell ref="B5:E5"/>
    <mergeCell ref="B7:B9"/>
    <mergeCell ref="D7:E7"/>
    <mergeCell ref="D8:D9"/>
    <mergeCell ref="E8:E9"/>
    <mergeCell ref="C7:C9"/>
  </mergeCells>
  <printOptions horizontalCentered="1"/>
  <pageMargins left="0.7086614173228347" right="0.7086614173228347" top="1.535433070866142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2020-03-26T16:02:02Z</cp:lastPrinted>
  <dcterms:created xsi:type="dcterms:W3CDTF">2016-03-22T02:44:47Z</dcterms:created>
  <dcterms:modified xsi:type="dcterms:W3CDTF">2020-03-26T16:02:08Z</dcterms:modified>
  <cp:category/>
  <cp:version/>
  <cp:contentType/>
  <cp:contentStatus/>
</cp:coreProperties>
</file>