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Hoja1" sheetId="1" r:id="rId1"/>
  </sheets>
  <definedNames>
    <definedName name="_xlnm.Print_Area" localSheetId="0">'Hoja1'!$B$1:$K$20</definedName>
  </definedNames>
  <calcPr fullCalcOnLoad="1"/>
</workbook>
</file>

<file path=xl/sharedStrings.xml><?xml version="1.0" encoding="utf-8"?>
<sst xmlns="http://schemas.openxmlformats.org/spreadsheetml/2006/main" count="24" uniqueCount="20">
  <si>
    <t>( PESOS )</t>
  </si>
  <si>
    <t>DEFLACTOR</t>
  </si>
  <si>
    <t>TOTAL</t>
  </si>
  <si>
    <t>Petróleos Mexicanos</t>
  </si>
  <si>
    <t>Comisión Federal de Electricidad</t>
  </si>
  <si>
    <t>EJERCICIO DEL PRESUPUESTO PAGADO</t>
  </si>
  <si>
    <t>SUMA</t>
  </si>
  <si>
    <t>RECURSOS PROPIOS</t>
  </si>
  <si>
    <r>
      <t xml:space="preserve">CORRIENTE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</si>
  <si>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8"/>
        <color indexed="9"/>
        <rFont val="Soberana Sans"/>
        <family val="3"/>
      </rPr>
      <t>2/</t>
    </r>
  </si>
  <si>
    <t>1/ Incluye el rubro: Egresos por operaciones ajenas por cuenta de terceros, así como en Petróleos Mexicanos y Comisión Federal de Electricidad, el costo financiero neto.</t>
  </si>
  <si>
    <t>2/ Incluye el rubro: Egresos por operaciones ajenas recuperables.</t>
  </si>
  <si>
    <t>3/ Excluye los rubros: Enteros a Tesorería y Disponibilidad Final.</t>
  </si>
  <si>
    <t>EMPRESA</t>
  </si>
  <si>
    <t>EMPRESAS PRODUCTIVAS DEL ESTADO</t>
  </si>
  <si>
    <t>PENSIONES Y JUBILACIONES</t>
  </si>
  <si>
    <t>Fuente: Elaborado en la Unidad de Contabilidad Gubernamental, con base en la información que proporcionaron los entes públicos.</t>
  </si>
  <si>
    <t>SUBSIDIOS Y APOYOS FISCALES</t>
  </si>
  <si>
    <t>CUENTA PÚBLICA 2017</t>
  </si>
  <si>
    <r>
      <t xml:space="preserve"> TOTAL </t>
    </r>
    <r>
      <rPr>
        <b/>
        <vertAlign val="superscript"/>
        <sz val="7"/>
        <rFont val="Soberana Sans Light"/>
        <family val="3"/>
      </rPr>
      <t>3/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</si>
</sst>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7"/>
      <name val="Soberana Sans Light"/>
      <family val="3"/>
    </font>
    <font>
      <sz val="7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  <font>
      <sz val="7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51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51" fillId="0" borderId="10" xfId="0" applyFont="1" applyBorder="1" applyAlignment="1">
      <alignment/>
    </xf>
    <xf numFmtId="165" fontId="52" fillId="0" borderId="11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horizontal="left" vertical="center" indent="2"/>
      <protection/>
    </xf>
    <xf numFmtId="165" fontId="5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vertical="center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2" fillId="0" borderId="12" xfId="0" applyFont="1" applyBorder="1" applyAlignment="1">
      <alignment/>
    </xf>
    <xf numFmtId="49" fontId="5" fillId="0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2" fillId="0" borderId="0" xfId="0" applyFont="1" applyBorder="1" applyAlignment="1">
      <alignment/>
    </xf>
    <xf numFmtId="0" fontId="5" fillId="0" borderId="0" xfId="52" applyFont="1" applyFill="1" applyBorder="1" applyAlignment="1">
      <alignment vertical="center"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52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50" fillId="0" borderId="0" xfId="0" applyNumberFormat="1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166" fontId="53" fillId="33" borderId="0" xfId="0" applyNumberFormat="1" applyFont="1" applyFill="1" applyAlignment="1">
      <alignment/>
    </xf>
    <xf numFmtId="167" fontId="52" fillId="0" borderId="11" xfId="47" applyNumberFormat="1" applyFont="1" applyBorder="1" applyAlignment="1">
      <alignment/>
    </xf>
    <xf numFmtId="0" fontId="55" fillId="34" borderId="13" xfId="52" applyFont="1" applyFill="1" applyBorder="1" applyAlignment="1">
      <alignment horizontal="center" vertical="center" wrapText="1"/>
      <protection/>
    </xf>
    <xf numFmtId="0" fontId="55" fillId="34" borderId="10" xfId="52" applyFont="1" applyFill="1" applyBorder="1" applyAlignment="1">
      <alignment horizontal="center" vertical="center" wrapText="1"/>
      <protection/>
    </xf>
    <xf numFmtId="0" fontId="55" fillId="34" borderId="12" xfId="52" applyFont="1" applyFill="1" applyBorder="1" applyAlignment="1">
      <alignment horizontal="center" vertical="center" wrapText="1"/>
      <protection/>
    </xf>
    <xf numFmtId="0" fontId="55" fillId="34" borderId="14" xfId="52" applyFont="1" applyFill="1" applyBorder="1" applyAlignment="1">
      <alignment horizontal="center" vertical="center" wrapText="1"/>
      <protection/>
    </xf>
    <xf numFmtId="0" fontId="55" fillId="34" borderId="15" xfId="52" applyFont="1" applyFill="1" applyBorder="1" applyAlignment="1">
      <alignment horizontal="center" vertical="center" wrapText="1"/>
      <protection/>
    </xf>
    <xf numFmtId="0" fontId="55" fillId="34" borderId="16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 quotePrefix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5" fillId="34" borderId="13" xfId="52" applyFont="1" applyFill="1" applyBorder="1" applyAlignment="1">
      <alignment horizontal="center" vertical="center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49" fontId="30" fillId="0" borderId="11" xfId="52" applyNumberFormat="1" applyFont="1" applyFill="1" applyBorder="1" applyAlignment="1">
      <alignment horizontal="left" vertical="center"/>
      <protection/>
    </xf>
    <xf numFmtId="3" fontId="30" fillId="0" borderId="11" xfId="52" applyNumberFormat="1" applyFont="1" applyFill="1" applyBorder="1" applyAlignment="1">
      <alignment horizontal="right" vertical="center"/>
      <protection/>
    </xf>
    <xf numFmtId="49" fontId="32" fillId="0" borderId="11" xfId="52" applyNumberFormat="1" applyFont="1" applyFill="1" applyBorder="1" applyAlignment="1">
      <alignment horizontal="left" vertical="center" indent="2"/>
      <protection/>
    </xf>
    <xf numFmtId="3" fontId="32" fillId="0" borderId="11" xfId="47" applyNumberFormat="1" applyFont="1" applyFill="1" applyBorder="1" applyAlignment="1">
      <alignment horizontal="right" vertical="center"/>
    </xf>
    <xf numFmtId="3" fontId="32" fillId="0" borderId="11" xfId="52" applyNumberFormat="1" applyFont="1" applyFill="1" applyBorder="1" applyAlignment="1">
      <alignment horizontal="right" vertical="center"/>
      <protection/>
    </xf>
    <xf numFmtId="3" fontId="56" fillId="0" borderId="11" xfId="47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="110" zoomScaleNormal="110" zoomScaleSheetLayoutView="110" zoomScalePageLayoutView="0" workbookViewId="0" topLeftCell="A1">
      <selection activeCell="B17" sqref="B17"/>
    </sheetView>
  </sheetViews>
  <sheetFormatPr defaultColWidth="0" defaultRowHeight="15" customHeight="1" zeroHeight="1"/>
  <cols>
    <col min="1" max="1" width="1.7109375" style="0" customWidth="1"/>
    <col min="2" max="2" width="25.140625" style="1" customWidth="1"/>
    <col min="3" max="3" width="13.421875" style="1" customWidth="1"/>
    <col min="4" max="4" width="12.8515625" style="1" customWidth="1"/>
    <col min="5" max="5" width="13.421875" style="1" customWidth="1"/>
    <col min="6" max="6" width="13.7109375" style="1" customWidth="1"/>
    <col min="7" max="7" width="11.7109375" style="1" customWidth="1"/>
    <col min="8" max="8" width="13.28125" style="1" customWidth="1"/>
    <col min="9" max="9" width="11.57421875" style="1" customWidth="1"/>
    <col min="10" max="10" width="10.8515625" style="1" customWidth="1"/>
    <col min="11" max="11" width="13.8515625" style="1" customWidth="1"/>
    <col min="12" max="12" width="2.28125" style="1" customWidth="1"/>
    <col min="13" max="16384" width="0" style="1" hidden="1" customWidth="1"/>
  </cols>
  <sheetData>
    <row r="1" ht="11.25" customHeight="1"/>
    <row r="2" spans="2:11" ht="11.25" customHeight="1"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1.25" customHeight="1">
      <c r="B3" s="33" t="s">
        <v>5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1.25" customHeight="1">
      <c r="B4" s="33" t="s">
        <v>14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1.25" customHeight="1"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3" customHeight="1">
      <c r="B6" s="2"/>
      <c r="C6" s="2"/>
      <c r="D6" s="2"/>
      <c r="E6" s="2"/>
      <c r="F6" s="3"/>
      <c r="G6" s="3"/>
      <c r="H6" s="3"/>
      <c r="I6" s="4"/>
      <c r="J6" s="4"/>
      <c r="K6" s="4"/>
    </row>
    <row r="7" spans="2:11" ht="12.75" customHeight="1">
      <c r="B7" s="36" t="s">
        <v>13</v>
      </c>
      <c r="C7" s="27" t="s">
        <v>7</v>
      </c>
      <c r="D7" s="27"/>
      <c r="E7" s="27"/>
      <c r="F7" s="27"/>
      <c r="G7" s="30" t="s">
        <v>17</v>
      </c>
      <c r="H7" s="31"/>
      <c r="I7" s="31"/>
      <c r="J7" s="32"/>
      <c r="K7" s="28" t="s">
        <v>2</v>
      </c>
    </row>
    <row r="8" spans="2:11" ht="11.25" customHeight="1">
      <c r="B8" s="36"/>
      <c r="C8" s="28" t="s">
        <v>8</v>
      </c>
      <c r="D8" s="28" t="s">
        <v>15</v>
      </c>
      <c r="E8" s="28" t="s">
        <v>9</v>
      </c>
      <c r="F8" s="28" t="s">
        <v>6</v>
      </c>
      <c r="G8" s="28" t="s">
        <v>8</v>
      </c>
      <c r="H8" s="28" t="s">
        <v>15</v>
      </c>
      <c r="I8" s="28" t="s">
        <v>9</v>
      </c>
      <c r="J8" s="28" t="s">
        <v>6</v>
      </c>
      <c r="K8" s="37"/>
    </row>
    <row r="9" spans="2:11" ht="11.25" customHeight="1">
      <c r="B9" s="36"/>
      <c r="C9" s="29"/>
      <c r="D9" s="29"/>
      <c r="E9" s="29"/>
      <c r="F9" s="29"/>
      <c r="G9" s="29"/>
      <c r="H9" s="29"/>
      <c r="I9" s="29"/>
      <c r="J9" s="29"/>
      <c r="K9" s="29"/>
    </row>
    <row r="10" spans="2:11" ht="6" customHeight="1">
      <c r="B10" s="5"/>
      <c r="C10" s="5"/>
      <c r="D10" s="5"/>
      <c r="E10" s="6"/>
      <c r="F10" s="6"/>
      <c r="G10" s="6"/>
      <c r="H10" s="6"/>
      <c r="I10" s="7"/>
      <c r="J10" s="7"/>
      <c r="K10" s="7"/>
    </row>
    <row r="11" spans="2:11" ht="18" customHeight="1">
      <c r="B11" s="38" t="s">
        <v>19</v>
      </c>
      <c r="C11" s="39">
        <f aca="true" t="shared" si="0" ref="C11:K11">SUM(C12:C13)</f>
        <v>561432402029</v>
      </c>
      <c r="D11" s="39">
        <f t="shared" si="0"/>
        <v>88604144119</v>
      </c>
      <c r="E11" s="39">
        <f t="shared" si="0"/>
        <v>225049404891</v>
      </c>
      <c r="F11" s="39">
        <f t="shared" si="0"/>
        <v>875085951039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875085951039</v>
      </c>
    </row>
    <row r="12" spans="2:11" ht="18" customHeight="1">
      <c r="B12" s="40" t="s">
        <v>3</v>
      </c>
      <c r="C12" s="41">
        <v>237900480677</v>
      </c>
      <c r="D12" s="41">
        <v>52490503319</v>
      </c>
      <c r="E12" s="42">
        <v>193153858479</v>
      </c>
      <c r="F12" s="41">
        <f>SUM(C12:E12)</f>
        <v>483544842475</v>
      </c>
      <c r="G12" s="42">
        <v>0</v>
      </c>
      <c r="H12" s="42">
        <v>0</v>
      </c>
      <c r="I12" s="43">
        <v>0</v>
      </c>
      <c r="J12" s="41">
        <f>SUM(G12:I12)</f>
        <v>0</v>
      </c>
      <c r="K12" s="41">
        <f>+J12+F12</f>
        <v>483544842475</v>
      </c>
    </row>
    <row r="13" spans="2:11" ht="18" customHeight="1">
      <c r="B13" s="40" t="s">
        <v>4</v>
      </c>
      <c r="C13" s="41">
        <v>323531921352</v>
      </c>
      <c r="D13" s="41">
        <v>36113640800</v>
      </c>
      <c r="E13" s="42">
        <v>31895546412</v>
      </c>
      <c r="F13" s="41">
        <f>SUM(C13:E13)</f>
        <v>391541108564</v>
      </c>
      <c r="G13" s="42">
        <v>0</v>
      </c>
      <c r="H13" s="42">
        <v>0</v>
      </c>
      <c r="I13" s="43">
        <v>0</v>
      </c>
      <c r="J13" s="41">
        <f>SUM(G13:I13)</f>
        <v>0</v>
      </c>
      <c r="K13" s="41">
        <f>+J13+F13</f>
        <v>391541108564</v>
      </c>
    </row>
    <row r="14" spans="2:11" ht="5.25" customHeight="1">
      <c r="B14" s="9"/>
      <c r="C14" s="9"/>
      <c r="D14" s="9"/>
      <c r="E14" s="10"/>
      <c r="F14" s="10"/>
      <c r="G14" s="10"/>
      <c r="H14" s="10"/>
      <c r="I14" s="26"/>
      <c r="J14" s="26"/>
      <c r="K14" s="8"/>
    </row>
    <row r="15" spans="2:11" ht="3" customHeight="1">
      <c r="B15" s="11"/>
      <c r="C15" s="11"/>
      <c r="D15" s="11"/>
      <c r="E15" s="12"/>
      <c r="F15" s="12"/>
      <c r="G15" s="12"/>
      <c r="H15" s="12"/>
      <c r="I15" s="13"/>
      <c r="J15" s="13"/>
      <c r="K15" s="13"/>
    </row>
    <row r="16" spans="2:11" ht="3" customHeight="1">
      <c r="B16" s="14"/>
      <c r="C16" s="14"/>
      <c r="D16" s="14"/>
      <c r="E16" s="15"/>
      <c r="F16" s="15"/>
      <c r="G16" s="15"/>
      <c r="H16" s="15"/>
      <c r="I16" s="16"/>
      <c r="J16" s="16"/>
      <c r="K16" s="16"/>
    </row>
    <row r="17" spans="2:11" ht="12" customHeight="1">
      <c r="B17" s="14" t="s">
        <v>10</v>
      </c>
      <c r="C17" s="14"/>
      <c r="D17" s="14"/>
      <c r="E17" s="15"/>
      <c r="F17" s="15"/>
      <c r="G17" s="15"/>
      <c r="H17" s="15"/>
      <c r="I17" s="16"/>
      <c r="J17" s="16"/>
      <c r="K17" s="16"/>
    </row>
    <row r="18" spans="2:11" ht="12" customHeight="1">
      <c r="B18" s="14" t="s">
        <v>11</v>
      </c>
      <c r="C18" s="14"/>
      <c r="D18" s="14"/>
      <c r="E18" s="15"/>
      <c r="F18" s="15"/>
      <c r="G18" s="15"/>
      <c r="H18" s="15"/>
      <c r="I18" s="16"/>
      <c r="J18" s="16"/>
      <c r="K18" s="16"/>
    </row>
    <row r="19" spans="2:11" ht="12" customHeight="1">
      <c r="B19" s="14" t="s">
        <v>12</v>
      </c>
      <c r="C19" s="14"/>
      <c r="D19" s="14"/>
      <c r="E19" s="15"/>
      <c r="F19" s="15"/>
      <c r="G19" s="15"/>
      <c r="H19" s="15"/>
      <c r="I19" s="16"/>
      <c r="J19" s="16"/>
      <c r="K19" s="16"/>
    </row>
    <row r="20" spans="2:11" ht="11.25" customHeight="1">
      <c r="B20" s="17" t="s">
        <v>16</v>
      </c>
      <c r="C20" s="14"/>
      <c r="D20" s="14"/>
      <c r="E20" s="15"/>
      <c r="F20" s="15"/>
      <c r="G20" s="15"/>
      <c r="H20" s="15"/>
      <c r="I20" s="16"/>
      <c r="J20" s="16"/>
      <c r="K20" s="16"/>
    </row>
    <row r="21" spans="2:11" ht="11.25" customHeight="1">
      <c r="B21" s="17"/>
      <c r="C21" s="17"/>
      <c r="D21" s="17"/>
      <c r="E21" s="18"/>
      <c r="F21" s="18">
        <f>UPPER(E21)</f>
      </c>
      <c r="G21" s="18"/>
      <c r="H21" s="18"/>
      <c r="I21" s="19"/>
      <c r="J21" s="19"/>
      <c r="K21" s="19"/>
    </row>
    <row r="22" spans="2:11" ht="11.25" customHeight="1" hidden="1">
      <c r="B22" s="20"/>
      <c r="C22" s="20"/>
      <c r="D22" s="20"/>
      <c r="E22" s="21"/>
      <c r="F22" s="21"/>
      <c r="G22" s="21"/>
      <c r="H22" s="21"/>
      <c r="I22" s="22"/>
      <c r="J22" s="22"/>
      <c r="K22" s="22"/>
    </row>
    <row r="23" ht="15" hidden="1"/>
    <row r="24" ht="15" hidden="1"/>
    <row r="25" ht="15" hidden="1"/>
    <row r="26" ht="15" hidden="1"/>
    <row r="27" ht="15" hidden="1"/>
    <row r="28" ht="15" hidden="1"/>
    <row r="29" spans="2:5" ht="15" hidden="1">
      <c r="B29" s="23"/>
      <c r="C29" s="23"/>
      <c r="D29" s="23"/>
      <c r="E29" s="24">
        <v>2015</v>
      </c>
    </row>
    <row r="30" spans="2:5" ht="15" hidden="1">
      <c r="B30" s="23" t="s">
        <v>1</v>
      </c>
      <c r="C30" s="23"/>
      <c r="D30" s="23"/>
      <c r="E30" s="25">
        <v>1.02513814976633</v>
      </c>
    </row>
    <row r="31" ht="15" hidden="1"/>
    <row r="32" ht="15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</sheetData>
  <sheetProtection/>
  <mergeCells count="16">
    <mergeCell ref="B2:K2"/>
    <mergeCell ref="B3:K3"/>
    <mergeCell ref="B5:K5"/>
    <mergeCell ref="B7:B9"/>
    <mergeCell ref="C8:C9"/>
    <mergeCell ref="E8:E9"/>
    <mergeCell ref="F8:F9"/>
    <mergeCell ref="G8:G9"/>
    <mergeCell ref="K7:K9"/>
    <mergeCell ref="J8:J9"/>
    <mergeCell ref="C7:F7"/>
    <mergeCell ref="I8:I9"/>
    <mergeCell ref="G7:J7"/>
    <mergeCell ref="B4:K4"/>
    <mergeCell ref="D8:D9"/>
    <mergeCell ref="H8:H9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2018-04-10T19:16:14Z</cp:lastPrinted>
  <dcterms:created xsi:type="dcterms:W3CDTF">2016-03-23T20:20:51Z</dcterms:created>
  <dcterms:modified xsi:type="dcterms:W3CDTF">2018-04-10T19:16:31Z</dcterms:modified>
  <cp:category/>
  <cp:version/>
  <cp:contentType/>
  <cp:contentStatus/>
</cp:coreProperties>
</file>