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FEPILP" sheetId="1" r:id="rId1"/>
  </sheets>
  <definedNames>
    <definedName name="_xlnm.Print_Area" localSheetId="0">'IFEPILP'!$A$1:$O$40</definedName>
  </definedNames>
  <calcPr fullCalcOnLoad="1"/>
</workbook>
</file>

<file path=xl/sharedStrings.xml><?xml version="1.0" encoding="utf-8"?>
<sst xmlns="http://schemas.openxmlformats.org/spreadsheetml/2006/main" count="42" uniqueCount="39">
  <si>
    <r>
      <rPr>
        <sz val="9"/>
        <color indexed="8"/>
        <rFont val="Soberana Sans"/>
        <family val="3"/>
      </rPr>
      <t>(PESOS)</t>
    </r>
  </si>
  <si>
    <r>
      <rPr>
        <sz val="9"/>
        <color indexed="9"/>
        <rFont val="Soberana Sans"/>
        <family val="3"/>
      </rPr>
      <t>CONCEPTO</t>
    </r>
  </si>
  <si>
    <r>
      <rPr>
        <sz val="9"/>
        <color indexed="9"/>
        <rFont val="Soberana Sans"/>
        <family val="3"/>
      </rPr>
      <t>ESTIMADO</t>
    </r>
  </si>
  <si>
    <r>
      <rPr>
        <sz val="9"/>
        <color indexed="9"/>
        <rFont val="Soberana Sans"/>
        <family val="3"/>
      </rPr>
      <t>MODIFICADO</t>
    </r>
  </si>
  <si>
    <r>
      <rPr>
        <sz val="9"/>
        <color indexed="9"/>
        <rFont val="Soberana Sans"/>
        <family val="3"/>
      </rPr>
      <t>RECAUDADO</t>
    </r>
  </si>
  <si>
    <r>
      <rPr>
        <sz val="9"/>
        <color indexed="9"/>
        <rFont val="Soberana Sans"/>
        <family val="3"/>
      </rPr>
      <t>DIFERENCIA ENTRE RECAUDADO Y ESTIMADO</t>
    </r>
  </si>
  <si>
    <r>
      <rPr>
        <b/>
        <sz val="6"/>
        <color indexed="8"/>
        <rFont val="Soberana Sans"/>
        <family val="3"/>
      </rPr>
      <t>TOTAL DE RECURSOS</t>
    </r>
    <r>
      <rPr>
        <b/>
        <vertAlign val="superscript"/>
        <sz val="6"/>
        <color indexed="8"/>
        <rFont val="Soberana Sans"/>
        <family val="3"/>
      </rPr>
      <t>1/</t>
    </r>
  </si>
  <si>
    <r>
      <rPr>
        <b/>
        <sz val="6"/>
        <color indexed="8"/>
        <rFont val="Soberana Sans"/>
        <family val="3"/>
      </rPr>
      <t>DISPONIBILIDAD INICIAL</t>
    </r>
  </si>
  <si>
    <r>
      <rPr>
        <b/>
        <sz val="6"/>
        <color indexed="8"/>
        <rFont val="Soberana Sans"/>
        <family val="3"/>
      </rPr>
      <t>CORRIENTES Y DE CAPITAL</t>
    </r>
  </si>
  <si>
    <r>
      <rPr>
        <sz val="6"/>
        <color indexed="8"/>
        <rFont val="Soberana Sans"/>
        <family val="3"/>
      </rPr>
      <t>VENTA DE BIENES</t>
    </r>
  </si>
  <si>
    <r>
      <rPr>
        <sz val="6"/>
        <color indexed="8"/>
        <rFont val="Soberana Sans"/>
        <family val="3"/>
      </rPr>
      <t>INTERNAS</t>
    </r>
  </si>
  <si>
    <r>
      <rPr>
        <sz val="6"/>
        <color indexed="8"/>
        <rFont val="Soberana Sans"/>
        <family val="3"/>
      </rPr>
      <t>EXTERNAS</t>
    </r>
  </si>
  <si>
    <r>
      <rPr>
        <sz val="6"/>
        <color indexed="8"/>
        <rFont val="Soberana Sans"/>
        <family val="3"/>
      </rPr>
      <t>VENTA DE SERVICIOS</t>
    </r>
  </si>
  <si>
    <r>
      <rPr>
        <sz val="6"/>
        <color indexed="8"/>
        <rFont val="Soberana Sans"/>
        <family val="3"/>
      </rPr>
      <t>INGRESOS DIVERSOS</t>
    </r>
  </si>
  <si>
    <r>
      <rPr>
        <sz val="6"/>
        <color indexed="8"/>
        <rFont val="Soberana Sans"/>
        <family val="3"/>
      </rPr>
      <t>VENTA DE INVERSIONES</t>
    </r>
  </si>
  <si>
    <r>
      <rPr>
        <sz val="6"/>
        <color indexed="8"/>
        <rFont val="Soberana Sans"/>
        <family val="3"/>
      </rPr>
      <t>RECUPERACIÓN DE ACTIVOS FÍSICOS</t>
    </r>
  </si>
  <si>
    <r>
      <rPr>
        <sz val="6"/>
        <color indexed="8"/>
        <rFont val="Soberana Sans"/>
        <family val="3"/>
      </rPr>
      <t>RECUPERACIÓN DE ACTIVOS FINANCIEROS</t>
    </r>
  </si>
  <si>
    <r>
      <rPr>
        <b/>
        <sz val="6"/>
        <color indexed="8"/>
        <rFont val="Soberana Sans"/>
        <family val="3"/>
      </rPr>
      <t>INGRESOS POR OPERACIONES AJENAS</t>
    </r>
  </si>
  <si>
    <r>
      <rPr>
        <sz val="6"/>
        <color indexed="8"/>
        <rFont val="Soberana Sans"/>
        <family val="3"/>
      </rPr>
      <t>POR CUENTA DE TERCEROS</t>
    </r>
  </si>
  <si>
    <r>
      <rPr>
        <sz val="6"/>
        <color indexed="8"/>
        <rFont val="Soberana Sans"/>
        <family val="3"/>
      </rPr>
      <t>POR EROGACIONES RECUPERABLES</t>
    </r>
  </si>
  <si>
    <r>
      <rPr>
        <b/>
        <sz val="6"/>
        <color indexed="8"/>
        <rFont val="Soberana Sans"/>
        <family val="3"/>
      </rPr>
      <t>SUBSIDIOS Y APOYOS FISCALES</t>
    </r>
  </si>
  <si>
    <r>
      <rPr>
        <sz val="6"/>
        <color indexed="8"/>
        <rFont val="Soberana Sans"/>
        <family val="3"/>
      </rPr>
      <t>SUBSIDIOS</t>
    </r>
  </si>
  <si>
    <r>
      <rPr>
        <sz val="6"/>
        <color indexed="8"/>
        <rFont val="Soberana Sans"/>
        <family val="3"/>
      </rPr>
      <t>CORRIENTES</t>
    </r>
  </si>
  <si>
    <r>
      <rPr>
        <sz val="6"/>
        <color indexed="8"/>
        <rFont val="Soberana Sans"/>
        <family val="3"/>
      </rPr>
      <t>DE CAPITAL</t>
    </r>
  </si>
  <si>
    <r>
      <rPr>
        <sz val="6"/>
        <color indexed="8"/>
        <rFont val="Soberana Sans"/>
        <family val="3"/>
      </rPr>
      <t>APOYOS FISCALES</t>
    </r>
  </si>
  <si>
    <r>
      <rPr>
        <sz val="6"/>
        <color indexed="8"/>
        <rFont val="Soberana Sans"/>
        <family val="3"/>
      </rPr>
      <t>OTROS</t>
    </r>
  </si>
  <si>
    <r>
      <rPr>
        <sz val="6"/>
        <color indexed="8"/>
        <rFont val="Soberana Sans"/>
        <family val="3"/>
      </rPr>
      <t>INVERSIÓN FÍSICA</t>
    </r>
  </si>
  <si>
    <r>
      <rPr>
        <sz val="6"/>
        <color indexed="8"/>
        <rFont val="Soberana Sans"/>
        <family val="3"/>
      </rPr>
      <t>INTERESES, COMISIONES Y GASTOS DE LA DEUDA</t>
    </r>
  </si>
  <si>
    <r>
      <rPr>
        <sz val="6"/>
        <color indexed="8"/>
        <rFont val="Soberana Sans"/>
        <family val="3"/>
      </rPr>
      <t>INVERSIÓN FINANCIERA</t>
    </r>
  </si>
  <si>
    <r>
      <rPr>
        <sz val="6"/>
        <color indexed="8"/>
        <rFont val="Soberana Sans"/>
        <family val="3"/>
      </rPr>
      <t>AMORTIZACIÓN DE PASIVOS</t>
    </r>
  </si>
  <si>
    <r>
      <rPr>
        <b/>
        <sz val="6"/>
        <color indexed="8"/>
        <rFont val="Soberana Sans"/>
        <family val="3"/>
      </rPr>
      <t>SUMA DE INGRESOS DEL AÑO</t>
    </r>
  </si>
  <si>
    <r>
      <rPr>
        <b/>
        <sz val="6"/>
        <color indexed="8"/>
        <rFont val="Soberana Sans"/>
        <family val="3"/>
      </rPr>
      <t>ENDEUDAMIENTO (O DESENDEUDAMIENTO) NETO</t>
    </r>
  </si>
  <si>
    <r>
      <rPr>
        <sz val="6"/>
        <color indexed="8"/>
        <rFont val="Soberana Sans"/>
        <family val="3"/>
      </rPr>
      <t>INTERNO</t>
    </r>
  </si>
  <si>
    <r>
      <rPr>
        <sz val="6"/>
        <color indexed="8"/>
        <rFont val="Soberana Sans"/>
        <family val="3"/>
      </rPr>
      <t>EXTERNO</t>
    </r>
  </si>
  <si>
    <t>INGRESOS DE FLUJO DE EFECTIVO DE PROYECTOS DE INFRAESTRUCTURA PRODUCTIVA DE LARGO PLAZO (PIDIREGAS)</t>
  </si>
  <si>
    <t xml:space="preserve">1/ Las sumas parciales y total pueden no coincidir debido al redondeo.
</t>
  </si>
  <si>
    <t>Fuente: Estimado y Modificado, sistemas globalizadores de la Secretaría de Hacienda y Crédito Público; Recaudado, el ente público.</t>
  </si>
  <si>
    <t>TVV COMISIÓN FEDERAL DE ELECTRICIDAD</t>
  </si>
  <si>
    <t>CUENTA PÚBLICA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</si>
</sst>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6"/>
      <color indexed="8"/>
      <name val="Soberana Sans"/>
      <family val="3"/>
    </font>
    <font>
      <b/>
      <vertAlign val="superscript"/>
      <sz val="6"/>
      <color indexed="8"/>
      <name val="Soberana Sans"/>
      <family val="3"/>
    </font>
    <font>
      <sz val="6"/>
      <color indexed="8"/>
      <name val="Soberana Sans"/>
      <family val="3"/>
    </font>
    <font>
      <sz val="7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3" fontId="4" fillId="33" borderId="16" xfId="0" applyNumberFormat="1" applyFont="1" applyFill="1" applyBorder="1" applyAlignment="1" applyProtection="1">
      <alignment horizontal="right" vertical="top" wrapText="1"/>
      <protection/>
    </xf>
    <xf numFmtId="3" fontId="6" fillId="33" borderId="16" xfId="0" applyNumberFormat="1" applyFont="1" applyFill="1" applyBorder="1" applyAlignment="1" applyProtection="1">
      <alignment horizontal="right" vertical="top" wrapText="1"/>
      <protection/>
    </xf>
    <xf numFmtId="3" fontId="6" fillId="33" borderId="17" xfId="0" applyNumberFormat="1" applyFont="1" applyFill="1" applyBorder="1" applyAlignment="1" applyProtection="1">
      <alignment horizontal="right" vertical="top" wrapText="1"/>
      <protection/>
    </xf>
    <xf numFmtId="3" fontId="4" fillId="33" borderId="18" xfId="0" applyNumberFormat="1" applyFont="1" applyFill="1" applyBorder="1" applyAlignment="1" applyProtection="1">
      <alignment horizontal="right" vertical="top" wrapText="1"/>
      <protection/>
    </xf>
    <xf numFmtId="3" fontId="6" fillId="33" borderId="18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1" sqref="D1"/>
    </sheetView>
  </sheetViews>
  <sheetFormatPr defaultColWidth="0" defaultRowHeight="12.75" zeroHeight="1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56.7109375" style="0" customWidth="1"/>
    <col min="10" max="12" width="16.00390625" style="0" customWidth="1"/>
    <col min="13" max="13" width="16.421875" style="0" customWidth="1"/>
    <col min="14" max="14" width="4.8515625" style="0" customWidth="1"/>
    <col min="15" max="16" width="11.421875" style="0" hidden="1" customWidth="1"/>
    <col min="17" max="17" width="5.7109375" style="0" hidden="1" customWidth="1"/>
    <col min="18" max="19" width="12.00390625" style="0" hidden="1" customWidth="1"/>
    <col min="20" max="255" width="11.421875" style="0" hidden="1" customWidth="1"/>
    <col min="256" max="16384" width="3.140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>
      <c r="A2" s="1"/>
      <c r="B2" s="1"/>
      <c r="C2" s="1"/>
      <c r="D2" s="1"/>
      <c r="E2" s="1"/>
      <c r="F2" s="1"/>
      <c r="G2" s="1"/>
      <c r="H2" s="1"/>
      <c r="I2" s="14" t="s">
        <v>38</v>
      </c>
      <c r="J2" s="14"/>
      <c r="K2" s="14"/>
      <c r="L2" s="14"/>
      <c r="M2" s="14"/>
    </row>
    <row r="3" spans="1:13" ht="12" customHeight="1">
      <c r="A3" s="1"/>
      <c r="B3" s="1"/>
      <c r="C3" s="1"/>
      <c r="D3" s="1"/>
      <c r="E3" s="1"/>
      <c r="F3" s="1"/>
      <c r="G3" s="1"/>
      <c r="H3" s="1"/>
      <c r="I3" s="14" t="s">
        <v>34</v>
      </c>
      <c r="J3" s="14"/>
      <c r="K3" s="14"/>
      <c r="L3" s="14"/>
      <c r="M3" s="14"/>
    </row>
    <row r="4" spans="1:13" ht="12" customHeight="1">
      <c r="A4" s="1"/>
      <c r="B4" s="1"/>
      <c r="C4" s="1"/>
      <c r="D4" s="1"/>
      <c r="E4" s="1"/>
      <c r="F4" s="1"/>
      <c r="G4" s="1"/>
      <c r="H4" s="1"/>
      <c r="I4" s="14" t="s">
        <v>37</v>
      </c>
      <c r="J4" s="14"/>
      <c r="K4" s="14"/>
      <c r="L4" s="14"/>
      <c r="M4" s="14"/>
    </row>
    <row r="5" spans="1:13" ht="12" customHeight="1">
      <c r="A5" s="1"/>
      <c r="B5" s="1"/>
      <c r="C5" s="1"/>
      <c r="D5" s="1"/>
      <c r="E5" s="1"/>
      <c r="F5" s="1"/>
      <c r="G5" s="1"/>
      <c r="H5" s="1"/>
      <c r="I5" s="14" t="s">
        <v>0</v>
      </c>
      <c r="J5" s="14"/>
      <c r="K5" s="14"/>
      <c r="L5" s="14"/>
      <c r="M5" s="14"/>
    </row>
    <row r="6" spans="1:13" ht="49.5" customHeight="1">
      <c r="A6" s="1"/>
      <c r="B6" s="1"/>
      <c r="C6" s="15" t="s">
        <v>1</v>
      </c>
      <c r="D6" s="15"/>
      <c r="E6" s="15"/>
      <c r="F6" s="15"/>
      <c r="G6" s="15"/>
      <c r="H6" s="15"/>
      <c r="I6" s="15"/>
      <c r="J6" s="2" t="s">
        <v>2</v>
      </c>
      <c r="K6" s="3" t="s">
        <v>3</v>
      </c>
      <c r="L6" s="4" t="s">
        <v>4</v>
      </c>
      <c r="M6" s="7" t="s">
        <v>5</v>
      </c>
    </row>
    <row r="7" spans="1:13" ht="12" customHeight="1">
      <c r="A7" s="1"/>
      <c r="B7" s="1"/>
      <c r="C7" s="16" t="s">
        <v>6</v>
      </c>
      <c r="D7" s="16"/>
      <c r="E7" s="16"/>
      <c r="F7" s="16"/>
      <c r="G7" s="16"/>
      <c r="H7" s="16"/>
      <c r="I7" s="16"/>
      <c r="J7" s="11">
        <f>+J8+J9+J35+J23</f>
        <v>315891473482</v>
      </c>
      <c r="K7" s="11">
        <f>+K8+K9+K35+K23</f>
        <v>231766464975</v>
      </c>
      <c r="L7" s="11">
        <f>+L8+L9+L35+L23</f>
        <v>231766464975</v>
      </c>
      <c r="M7" s="8">
        <f>+M8+M9+M35+M23</f>
        <v>-84125008507</v>
      </c>
    </row>
    <row r="8" spans="1:13" ht="12" customHeight="1">
      <c r="A8" s="1"/>
      <c r="B8" s="1"/>
      <c r="C8" s="6"/>
      <c r="D8" s="1"/>
      <c r="E8" s="17" t="s">
        <v>7</v>
      </c>
      <c r="F8" s="17"/>
      <c r="G8" s="17"/>
      <c r="H8" s="17"/>
      <c r="I8" s="17"/>
      <c r="J8" s="11">
        <v>0</v>
      </c>
      <c r="K8" s="11">
        <v>0</v>
      </c>
      <c r="L8" s="11">
        <v>0</v>
      </c>
      <c r="M8" s="8">
        <f>+L8-J8</f>
        <v>0</v>
      </c>
    </row>
    <row r="9" spans="1:13" ht="12" customHeight="1">
      <c r="A9" s="1"/>
      <c r="B9" s="1"/>
      <c r="C9" s="6"/>
      <c r="D9" s="1"/>
      <c r="E9" s="17" t="s">
        <v>8</v>
      </c>
      <c r="F9" s="17"/>
      <c r="G9" s="17"/>
      <c r="H9" s="17"/>
      <c r="I9" s="17"/>
      <c r="J9" s="11">
        <f>+J10+J13+J20+J16</f>
        <v>315891473482</v>
      </c>
      <c r="K9" s="11">
        <f>+K10+K13+K20+K16</f>
        <v>231766464975</v>
      </c>
      <c r="L9" s="11">
        <f>+L10+L13+L20+L16</f>
        <v>231766464975</v>
      </c>
      <c r="M9" s="8">
        <f>+M10+M13+M20+M16</f>
        <v>-84125008507</v>
      </c>
    </row>
    <row r="10" spans="1:13" ht="12" customHeight="1">
      <c r="A10" s="1"/>
      <c r="B10" s="1"/>
      <c r="C10" s="6"/>
      <c r="D10" s="1"/>
      <c r="E10" s="1"/>
      <c r="F10" s="18" t="s">
        <v>9</v>
      </c>
      <c r="G10" s="18"/>
      <c r="H10" s="18"/>
      <c r="I10" s="18"/>
      <c r="J10" s="12">
        <f>+J11+J12</f>
        <v>0</v>
      </c>
      <c r="K10" s="12">
        <f>+K11+K12</f>
        <v>0</v>
      </c>
      <c r="L10" s="12">
        <f>+L11+L12</f>
        <v>0</v>
      </c>
      <c r="M10" s="9">
        <f>+M11+M12</f>
        <v>0</v>
      </c>
    </row>
    <row r="11" spans="1:13" ht="12" customHeight="1">
      <c r="A11" s="1"/>
      <c r="B11" s="1"/>
      <c r="C11" s="6"/>
      <c r="D11" s="1"/>
      <c r="E11" s="1"/>
      <c r="F11" s="1"/>
      <c r="G11" s="18" t="s">
        <v>10</v>
      </c>
      <c r="H11" s="18"/>
      <c r="I11" s="18"/>
      <c r="J11" s="12">
        <v>0</v>
      </c>
      <c r="K11" s="12">
        <v>0</v>
      </c>
      <c r="L11" s="12">
        <v>0</v>
      </c>
      <c r="M11" s="9">
        <f>+L11-J11</f>
        <v>0</v>
      </c>
    </row>
    <row r="12" spans="1:13" ht="12" customHeight="1">
      <c r="A12" s="1"/>
      <c r="B12" s="1"/>
      <c r="C12" s="6"/>
      <c r="D12" s="1"/>
      <c r="E12" s="1"/>
      <c r="F12" s="1"/>
      <c r="G12" s="18" t="s">
        <v>11</v>
      </c>
      <c r="H12" s="18"/>
      <c r="I12" s="18"/>
      <c r="J12" s="12">
        <v>0</v>
      </c>
      <c r="K12" s="12">
        <v>0</v>
      </c>
      <c r="L12" s="12">
        <v>0</v>
      </c>
      <c r="M12" s="9">
        <f>+L12-J12</f>
        <v>0</v>
      </c>
    </row>
    <row r="13" spans="1:13" ht="12" customHeight="1">
      <c r="A13" s="1"/>
      <c r="B13" s="1"/>
      <c r="C13" s="6"/>
      <c r="D13" s="1"/>
      <c r="E13" s="1"/>
      <c r="F13" s="18" t="s">
        <v>12</v>
      </c>
      <c r="G13" s="18"/>
      <c r="H13" s="18"/>
      <c r="I13" s="18"/>
      <c r="J13" s="12">
        <f>+J14+J15</f>
        <v>315891473482</v>
      </c>
      <c r="K13" s="12">
        <f>+K14+K15</f>
        <v>231766464975</v>
      </c>
      <c r="L13" s="12">
        <f>+L14+L15</f>
        <v>231766464975</v>
      </c>
      <c r="M13" s="9">
        <f>+M14+M15</f>
        <v>-84125008507</v>
      </c>
    </row>
    <row r="14" spans="1:13" ht="12" customHeight="1">
      <c r="A14" s="1"/>
      <c r="B14" s="1"/>
      <c r="C14" s="6"/>
      <c r="D14" s="1"/>
      <c r="E14" s="1"/>
      <c r="F14" s="1"/>
      <c r="G14" s="18" t="s">
        <v>10</v>
      </c>
      <c r="H14" s="18"/>
      <c r="I14" s="18"/>
      <c r="J14" s="12">
        <v>315891473482</v>
      </c>
      <c r="K14" s="12">
        <v>231766464975</v>
      </c>
      <c r="L14" s="12">
        <v>231766464975</v>
      </c>
      <c r="M14" s="9">
        <f>+L14-J14</f>
        <v>-84125008507</v>
      </c>
    </row>
    <row r="15" spans="1:13" ht="12" customHeight="1">
      <c r="A15" s="1"/>
      <c r="B15" s="1"/>
      <c r="C15" s="6"/>
      <c r="D15" s="1"/>
      <c r="E15" s="1"/>
      <c r="F15" s="1"/>
      <c r="G15" s="18" t="s">
        <v>11</v>
      </c>
      <c r="H15" s="18"/>
      <c r="I15" s="18"/>
      <c r="J15" s="12">
        <v>0</v>
      </c>
      <c r="K15" s="12">
        <v>0</v>
      </c>
      <c r="L15" s="12">
        <v>0</v>
      </c>
      <c r="M15" s="9">
        <f>+L15-J15</f>
        <v>0</v>
      </c>
    </row>
    <row r="16" spans="1:13" ht="12" customHeight="1">
      <c r="A16" s="1"/>
      <c r="B16" s="1"/>
      <c r="C16" s="6"/>
      <c r="D16" s="1"/>
      <c r="E16" s="1"/>
      <c r="F16" s="18" t="s">
        <v>13</v>
      </c>
      <c r="G16" s="18"/>
      <c r="H16" s="18"/>
      <c r="I16" s="18"/>
      <c r="J16" s="12">
        <v>0</v>
      </c>
      <c r="K16" s="12">
        <v>0</v>
      </c>
      <c r="L16" s="12">
        <v>0</v>
      </c>
      <c r="M16" s="9">
        <f>+L16-J16</f>
        <v>0</v>
      </c>
    </row>
    <row r="17" spans="1:13" ht="12" customHeight="1">
      <c r="A17" s="1"/>
      <c r="B17" s="1"/>
      <c r="C17" s="6"/>
      <c r="D17" s="1"/>
      <c r="E17" s="1"/>
      <c r="F17" s="18" t="s">
        <v>14</v>
      </c>
      <c r="G17" s="18"/>
      <c r="H17" s="18"/>
      <c r="I17" s="18"/>
      <c r="J17" s="12">
        <f>+J18+J19</f>
        <v>0</v>
      </c>
      <c r="K17" s="12">
        <f>+K18+K19</f>
        <v>0</v>
      </c>
      <c r="L17" s="12">
        <f>+L18+L19</f>
        <v>0</v>
      </c>
      <c r="M17" s="9">
        <f>+M18+M19</f>
        <v>0</v>
      </c>
    </row>
    <row r="18" spans="1:13" ht="12" customHeight="1">
      <c r="A18" s="1"/>
      <c r="B18" s="1"/>
      <c r="C18" s="6"/>
      <c r="D18" s="1"/>
      <c r="E18" s="1"/>
      <c r="F18" s="1"/>
      <c r="G18" s="18" t="s">
        <v>15</v>
      </c>
      <c r="H18" s="18"/>
      <c r="I18" s="18"/>
      <c r="J18" s="12">
        <v>0</v>
      </c>
      <c r="K18" s="12">
        <v>0</v>
      </c>
      <c r="L18" s="12">
        <v>0</v>
      </c>
      <c r="M18" s="9">
        <f>+L18-J18</f>
        <v>0</v>
      </c>
    </row>
    <row r="19" spans="1:13" ht="12" customHeight="1">
      <c r="A19" s="1"/>
      <c r="B19" s="1"/>
      <c r="C19" s="6"/>
      <c r="D19" s="1"/>
      <c r="E19" s="1"/>
      <c r="F19" s="1"/>
      <c r="G19" s="18" t="s">
        <v>16</v>
      </c>
      <c r="H19" s="18"/>
      <c r="I19" s="18"/>
      <c r="J19" s="12">
        <v>0</v>
      </c>
      <c r="K19" s="12">
        <v>0</v>
      </c>
      <c r="L19" s="12">
        <v>0</v>
      </c>
      <c r="M19" s="9">
        <f>+L19-J19</f>
        <v>0</v>
      </c>
    </row>
    <row r="20" spans="1:13" ht="12" customHeight="1">
      <c r="A20" s="1"/>
      <c r="B20" s="1"/>
      <c r="C20" s="6"/>
      <c r="D20" s="1"/>
      <c r="E20" s="17" t="s">
        <v>17</v>
      </c>
      <c r="F20" s="17"/>
      <c r="G20" s="17"/>
      <c r="H20" s="17"/>
      <c r="I20" s="17"/>
      <c r="J20" s="11">
        <f>+J21+J22</f>
        <v>0</v>
      </c>
      <c r="K20" s="11">
        <f>+K21+K22</f>
        <v>0</v>
      </c>
      <c r="L20" s="11">
        <f>+L21+L22</f>
        <v>0</v>
      </c>
      <c r="M20" s="8">
        <f>+M21+M22</f>
        <v>0</v>
      </c>
    </row>
    <row r="21" spans="1:13" ht="12" customHeight="1">
      <c r="A21" s="1"/>
      <c r="B21" s="1"/>
      <c r="C21" s="6"/>
      <c r="D21" s="1"/>
      <c r="E21" s="1"/>
      <c r="F21" s="18" t="s">
        <v>18</v>
      </c>
      <c r="G21" s="18"/>
      <c r="H21" s="18"/>
      <c r="I21" s="18"/>
      <c r="J21" s="12">
        <v>0</v>
      </c>
      <c r="K21" s="12">
        <v>0</v>
      </c>
      <c r="L21" s="12">
        <v>0</v>
      </c>
      <c r="M21" s="9">
        <f>+L21-J21</f>
        <v>0</v>
      </c>
    </row>
    <row r="22" spans="1:13" ht="12" customHeight="1">
      <c r="A22" s="1"/>
      <c r="B22" s="1"/>
      <c r="C22" s="6"/>
      <c r="D22" s="1"/>
      <c r="E22" s="1"/>
      <c r="F22" s="18" t="s">
        <v>19</v>
      </c>
      <c r="G22" s="18"/>
      <c r="H22" s="18"/>
      <c r="I22" s="18"/>
      <c r="J22" s="12">
        <v>0</v>
      </c>
      <c r="K22" s="12">
        <v>0</v>
      </c>
      <c r="L22" s="12">
        <v>0</v>
      </c>
      <c r="M22" s="9">
        <f>+L22-J22</f>
        <v>0</v>
      </c>
    </row>
    <row r="23" spans="1:13" ht="12" customHeight="1">
      <c r="A23" s="1"/>
      <c r="B23" s="1"/>
      <c r="C23" s="6"/>
      <c r="D23" s="1"/>
      <c r="E23" s="17" t="s">
        <v>20</v>
      </c>
      <c r="F23" s="17"/>
      <c r="G23" s="17"/>
      <c r="H23" s="17"/>
      <c r="I23" s="17"/>
      <c r="J23" s="11">
        <f>+J24+J27</f>
        <v>0</v>
      </c>
      <c r="K23" s="11">
        <f>+K24+K27</f>
        <v>0</v>
      </c>
      <c r="L23" s="11">
        <f>+L24+L27</f>
        <v>0</v>
      </c>
      <c r="M23" s="8">
        <f>+M24+M27</f>
        <v>0</v>
      </c>
    </row>
    <row r="24" spans="1:13" ht="12" customHeight="1">
      <c r="A24" s="1"/>
      <c r="B24" s="1"/>
      <c r="C24" s="6"/>
      <c r="D24" s="1"/>
      <c r="E24" s="1"/>
      <c r="F24" s="18" t="s">
        <v>21</v>
      </c>
      <c r="G24" s="18"/>
      <c r="H24" s="18"/>
      <c r="I24" s="18"/>
      <c r="J24" s="12">
        <f>+J25+J26</f>
        <v>0</v>
      </c>
      <c r="K24" s="12">
        <f>+K25+K26</f>
        <v>0</v>
      </c>
      <c r="L24" s="12">
        <f>+L25+L26</f>
        <v>0</v>
      </c>
      <c r="M24" s="9">
        <f>+M25+M26</f>
        <v>0</v>
      </c>
    </row>
    <row r="25" spans="1:13" ht="12" customHeight="1">
      <c r="A25" s="1"/>
      <c r="B25" s="1"/>
      <c r="C25" s="6"/>
      <c r="D25" s="1"/>
      <c r="E25" s="1"/>
      <c r="F25" s="1"/>
      <c r="G25" s="18" t="s">
        <v>22</v>
      </c>
      <c r="H25" s="18"/>
      <c r="I25" s="18"/>
      <c r="J25" s="12">
        <v>0</v>
      </c>
      <c r="K25" s="12">
        <v>0</v>
      </c>
      <c r="L25" s="12">
        <v>0</v>
      </c>
      <c r="M25" s="9">
        <f>+L25-J25</f>
        <v>0</v>
      </c>
    </row>
    <row r="26" spans="1:13" ht="12" customHeight="1">
      <c r="A26" s="1"/>
      <c r="B26" s="1"/>
      <c r="C26" s="6"/>
      <c r="D26" s="1"/>
      <c r="E26" s="1"/>
      <c r="F26" s="1"/>
      <c r="G26" s="18" t="s">
        <v>23</v>
      </c>
      <c r="H26" s="18"/>
      <c r="I26" s="18"/>
      <c r="J26" s="12">
        <v>0</v>
      </c>
      <c r="K26" s="12">
        <v>0</v>
      </c>
      <c r="L26" s="12">
        <v>0</v>
      </c>
      <c r="M26" s="9">
        <f>+L26-J26</f>
        <v>0</v>
      </c>
    </row>
    <row r="27" spans="1:13" ht="12" customHeight="1">
      <c r="A27" s="1"/>
      <c r="B27" s="1"/>
      <c r="C27" s="6"/>
      <c r="D27" s="1"/>
      <c r="E27" s="1"/>
      <c r="F27" s="18" t="s">
        <v>24</v>
      </c>
      <c r="G27" s="18"/>
      <c r="H27" s="18"/>
      <c r="I27" s="18"/>
      <c r="J27" s="12">
        <f>+J28</f>
        <v>0</v>
      </c>
      <c r="K27" s="12">
        <f aca="true" t="shared" si="0" ref="K27:M28">+K28</f>
        <v>0</v>
      </c>
      <c r="L27" s="12">
        <f t="shared" si="0"/>
        <v>0</v>
      </c>
      <c r="M27" s="12">
        <f t="shared" si="0"/>
        <v>0</v>
      </c>
    </row>
    <row r="28" spans="1:13" ht="12" customHeight="1">
      <c r="A28" s="1"/>
      <c r="B28" s="1"/>
      <c r="C28" s="6"/>
      <c r="D28" s="1"/>
      <c r="E28" s="1"/>
      <c r="F28" s="1"/>
      <c r="G28" s="18" t="s">
        <v>22</v>
      </c>
      <c r="H28" s="18"/>
      <c r="I28" s="18"/>
      <c r="J28" s="12">
        <f>+J29</f>
        <v>0</v>
      </c>
      <c r="K28" s="12">
        <f t="shared" si="0"/>
        <v>0</v>
      </c>
      <c r="L28" s="12">
        <f t="shared" si="0"/>
        <v>0</v>
      </c>
      <c r="M28" s="12">
        <f t="shared" si="0"/>
        <v>0</v>
      </c>
    </row>
    <row r="29" spans="1:13" ht="12" customHeight="1">
      <c r="A29" s="1"/>
      <c r="B29" s="1"/>
      <c r="C29" s="6"/>
      <c r="D29" s="1"/>
      <c r="E29" s="1"/>
      <c r="F29" s="1"/>
      <c r="G29" s="1"/>
      <c r="H29" s="18" t="s">
        <v>25</v>
      </c>
      <c r="I29" s="18"/>
      <c r="J29" s="12">
        <v>0</v>
      </c>
      <c r="K29" s="12">
        <v>0</v>
      </c>
      <c r="L29" s="12">
        <v>0</v>
      </c>
      <c r="M29" s="12">
        <v>0</v>
      </c>
    </row>
    <row r="30" spans="1:13" ht="12" customHeight="1">
      <c r="A30" s="1"/>
      <c r="B30" s="1"/>
      <c r="C30" s="6"/>
      <c r="D30" s="1"/>
      <c r="E30" s="1"/>
      <c r="F30" s="1"/>
      <c r="G30" s="18" t="s">
        <v>26</v>
      </c>
      <c r="H30" s="18"/>
      <c r="I30" s="18"/>
      <c r="J30" s="12">
        <v>0</v>
      </c>
      <c r="K30" s="12">
        <v>0</v>
      </c>
      <c r="L30" s="12">
        <v>0</v>
      </c>
      <c r="M30" s="9">
        <f>+L30-J30</f>
        <v>0</v>
      </c>
    </row>
    <row r="31" spans="1:13" ht="12" customHeight="1">
      <c r="A31" s="1"/>
      <c r="B31" s="1"/>
      <c r="C31" s="6"/>
      <c r="D31" s="1"/>
      <c r="E31" s="1"/>
      <c r="F31" s="1"/>
      <c r="G31" s="18" t="s">
        <v>27</v>
      </c>
      <c r="H31" s="18"/>
      <c r="I31" s="18"/>
      <c r="J31" s="12">
        <v>0</v>
      </c>
      <c r="K31" s="12">
        <v>0</v>
      </c>
      <c r="L31" s="12">
        <v>0</v>
      </c>
      <c r="M31" s="9">
        <f>+L31-J31</f>
        <v>0</v>
      </c>
    </row>
    <row r="32" spans="1:13" ht="12" customHeight="1">
      <c r="A32" s="1"/>
      <c r="B32" s="1"/>
      <c r="C32" s="6"/>
      <c r="D32" s="1"/>
      <c r="E32" s="1"/>
      <c r="F32" s="1"/>
      <c r="G32" s="18" t="s">
        <v>28</v>
      </c>
      <c r="H32" s="18"/>
      <c r="I32" s="18"/>
      <c r="J32" s="12">
        <v>0</v>
      </c>
      <c r="K32" s="12">
        <v>0</v>
      </c>
      <c r="L32" s="12">
        <v>0</v>
      </c>
      <c r="M32" s="9">
        <f>+L32-J32</f>
        <v>0</v>
      </c>
    </row>
    <row r="33" spans="1:13" ht="12" customHeight="1">
      <c r="A33" s="1"/>
      <c r="B33" s="1"/>
      <c r="C33" s="6"/>
      <c r="D33" s="1"/>
      <c r="E33" s="1"/>
      <c r="F33" s="1"/>
      <c r="G33" s="18" t="s">
        <v>29</v>
      </c>
      <c r="H33" s="18"/>
      <c r="I33" s="18"/>
      <c r="J33" s="12">
        <v>0</v>
      </c>
      <c r="K33" s="12">
        <v>0</v>
      </c>
      <c r="L33" s="12">
        <v>0</v>
      </c>
      <c r="M33" s="9">
        <f>+L33-J33</f>
        <v>0</v>
      </c>
    </row>
    <row r="34" spans="1:13" ht="12" customHeight="1">
      <c r="A34" s="1"/>
      <c r="B34" s="1"/>
      <c r="C34" s="6"/>
      <c r="D34" s="1"/>
      <c r="E34" s="17" t="s">
        <v>30</v>
      </c>
      <c r="F34" s="17"/>
      <c r="G34" s="17"/>
      <c r="H34" s="17"/>
      <c r="I34" s="17"/>
      <c r="J34" s="11">
        <f>+J9+J20+J23</f>
        <v>315891473482</v>
      </c>
      <c r="K34" s="11">
        <f>+K9+K20+K23</f>
        <v>231766464975</v>
      </c>
      <c r="L34" s="11">
        <f>+L9+L20+L23</f>
        <v>231766464975</v>
      </c>
      <c r="M34" s="8">
        <f>+M9+M20+M23</f>
        <v>-84125008507</v>
      </c>
    </row>
    <row r="35" spans="1:13" ht="12" customHeight="1">
      <c r="A35" s="1"/>
      <c r="B35" s="1"/>
      <c r="C35" s="6"/>
      <c r="D35" s="1"/>
      <c r="E35" s="17" t="s">
        <v>31</v>
      </c>
      <c r="F35" s="17"/>
      <c r="G35" s="17"/>
      <c r="H35" s="17"/>
      <c r="I35" s="17"/>
      <c r="J35" s="11">
        <f>+J36+J37</f>
        <v>0</v>
      </c>
      <c r="K35" s="11">
        <f>+K36+K37</f>
        <v>0</v>
      </c>
      <c r="L35" s="11">
        <f>+L36+L37</f>
        <v>0</v>
      </c>
      <c r="M35" s="8">
        <f>+M36+M37</f>
        <v>0</v>
      </c>
    </row>
    <row r="36" spans="1:13" ht="12" customHeight="1">
      <c r="A36" s="1"/>
      <c r="B36" s="1"/>
      <c r="C36" s="6"/>
      <c r="D36" s="1"/>
      <c r="E36" s="1"/>
      <c r="F36" s="18" t="s">
        <v>32</v>
      </c>
      <c r="G36" s="18"/>
      <c r="H36" s="18"/>
      <c r="I36" s="18"/>
      <c r="J36" s="12">
        <v>0</v>
      </c>
      <c r="K36" s="12">
        <v>0</v>
      </c>
      <c r="L36" s="12">
        <v>0</v>
      </c>
      <c r="M36" s="9">
        <f>+L36-J36</f>
        <v>0</v>
      </c>
    </row>
    <row r="37" spans="1:13" ht="12" customHeight="1">
      <c r="A37" s="1"/>
      <c r="B37" s="5"/>
      <c r="C37" s="6"/>
      <c r="D37" s="1"/>
      <c r="E37" s="1"/>
      <c r="F37" s="18" t="s">
        <v>33</v>
      </c>
      <c r="G37" s="18"/>
      <c r="H37" s="18"/>
      <c r="I37" s="18"/>
      <c r="J37" s="12">
        <v>0</v>
      </c>
      <c r="K37" s="12">
        <v>0</v>
      </c>
      <c r="L37" s="12">
        <v>0</v>
      </c>
      <c r="M37" s="10">
        <f>+L37-J37</f>
        <v>0</v>
      </c>
    </row>
    <row r="38" spans="1:13" ht="0.75" customHeight="1">
      <c r="A38" s="1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</row>
    <row r="39" spans="1:13" ht="12.75">
      <c r="A39" s="1"/>
      <c r="B39" s="13" t="s">
        <v>35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12.75">
      <c r="A40" s="1"/>
      <c r="B40" s="1"/>
      <c r="C40" s="1"/>
      <c r="D40" s="13" t="s">
        <v>36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12.75" hidden="1"/>
  </sheetData>
  <sheetProtection/>
  <mergeCells count="39">
    <mergeCell ref="B38:M38"/>
    <mergeCell ref="B39:M39"/>
    <mergeCell ref="E34:I34"/>
    <mergeCell ref="E35:I35"/>
    <mergeCell ref="F36:I36"/>
    <mergeCell ref="H29:I29"/>
    <mergeCell ref="G30:I30"/>
    <mergeCell ref="G31:I31"/>
    <mergeCell ref="G32:I32"/>
    <mergeCell ref="G33:I33"/>
    <mergeCell ref="F37:I37"/>
    <mergeCell ref="E23:I23"/>
    <mergeCell ref="F24:I24"/>
    <mergeCell ref="G25:I25"/>
    <mergeCell ref="G26:I26"/>
    <mergeCell ref="F27:I27"/>
    <mergeCell ref="G28:I28"/>
    <mergeCell ref="F17:I17"/>
    <mergeCell ref="G18:I18"/>
    <mergeCell ref="G19:I19"/>
    <mergeCell ref="E20:I20"/>
    <mergeCell ref="F21:I21"/>
    <mergeCell ref="F22:I22"/>
    <mergeCell ref="G11:I11"/>
    <mergeCell ref="G12:I12"/>
    <mergeCell ref="F13:I13"/>
    <mergeCell ref="G14:I14"/>
    <mergeCell ref="G15:I15"/>
    <mergeCell ref="F16:I16"/>
    <mergeCell ref="D40:O40"/>
    <mergeCell ref="I2:M2"/>
    <mergeCell ref="I3:M3"/>
    <mergeCell ref="I4:M4"/>
    <mergeCell ref="I5:M5"/>
    <mergeCell ref="C6:I6"/>
    <mergeCell ref="C7:I7"/>
    <mergeCell ref="E8:I8"/>
    <mergeCell ref="E9:I9"/>
    <mergeCell ref="F10:I10"/>
  </mergeCells>
  <printOptions horizontalCentered="1"/>
  <pageMargins left="0.4724409448818898" right="0.4724409448818898" top="0.984251968503937" bottom="0.7874015748031497" header="0.5905511811023623" footer="0.5905511811023623"/>
  <pageSetup horizontalDpi="300" verticalDpi="300" orientation="landscape" pageOrder="overThenDown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Usuario de Windows</cp:lastModifiedBy>
  <cp:lastPrinted>2017-03-30T22:48:58Z</cp:lastPrinted>
  <dcterms:created xsi:type="dcterms:W3CDTF">2016-03-17T18:06:08Z</dcterms:created>
  <dcterms:modified xsi:type="dcterms:W3CDTF">2018-04-25T19:22:32Z</dcterms:modified>
  <cp:category/>
  <cp:version/>
  <cp:contentType/>
  <cp:contentStatus/>
</cp:coreProperties>
</file>