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sheetId="1" r:id="rId1"/>
  </sheets>
  <definedNames>
    <definedName name="_xlnm.Print_Area" localSheetId="0">'Reporte'!$A$1:$J$46</definedName>
  </definedNames>
  <calcPr fullCalcOnLoad="1"/>
</workbook>
</file>

<file path=xl/sharedStrings.xml><?xml version="1.0" encoding="utf-8"?>
<sst xmlns="http://schemas.openxmlformats.org/spreadsheetml/2006/main" count="66" uniqueCount="65">
  <si>
    <t>Programa Salarial</t>
  </si>
  <si>
    <t>Otros</t>
  </si>
  <si>
    <t>ADECUACIONES PRESUPUESTARIAS</t>
  </si>
  <si>
    <t>RECURSOS TRANSFERIDOS A OTROS RAMOS Y DEPENDENCIAS</t>
  </si>
  <si>
    <t>( Millones de Pesos )</t>
  </si>
  <si>
    <t>Importe</t>
  </si>
  <si>
    <t>Adecuaciones</t>
  </si>
  <si>
    <t>Reasignaciones entre Dependencias y Entidades</t>
  </si>
  <si>
    <t>TOTAL</t>
  </si>
  <si>
    <t>(Millones de Pesos )</t>
  </si>
  <si>
    <t>EJERCICIO DEL PRESUPUESTO DEL RAMO 23 "PROVISIONES SALARIALES Y ECONÓMICAS"</t>
  </si>
  <si>
    <r>
      <t>Nota</t>
    </r>
    <r>
      <rPr>
        <sz val="7"/>
        <color indexed="8"/>
        <rFont val="Soberana Sans"/>
        <family val="3"/>
      </rPr>
      <t>: Las sumas parciales pueden no coincidir con el total debido al redondeo de cifras.</t>
    </r>
  </si>
  <si>
    <t>Concepto</t>
  </si>
  <si>
    <t>Total</t>
  </si>
  <si>
    <t>FUENTE: Secretaría de Hacienda y Crédito Público</t>
  </si>
  <si>
    <t>CUENTA PÚBLICA 2017</t>
  </si>
  <si>
    <t>Presupuesto Aprobado</t>
  </si>
  <si>
    <t>Ampliaciones autorizadas principalmente por medidas de cierre, austeridad, reasignaciones presupuestarias, ampliaciones al PEF e ingresos Excedentes.</t>
  </si>
  <si>
    <t>Traspaso de recursos a otras dependencias y ramos:</t>
  </si>
  <si>
    <t>● Atención de diversas necesidades de gasto de las dependencias  y/o sus entidades, con la finalidad de lograr un mejor cumplimiento de sus funciones y objetivos de los programas a su cargo, como son: fortalecer al Fideicomiso del Sistema de Protección Social en Salud, solventar gastos asociados a los servicios educativos, apoyar a los Órganos Administrativos Desconcentrados Centro de Investigación y Seguridad Nacional, Prevención y Readaptación Social y Policía Federal, para el cumplimiento de sus funciones y actividades oficiales, cubrir el pago de los compromisos adquiridos por el Gobierno Federal en materia de adquisición de acciones correspondientes al Aumento Selectivo de Capital de 2010 del Banco Internacional de Reconstrucción y Fomento, entre otros.</t>
  </si>
  <si>
    <t>● Apoyo para participaciones a entidades federativas y municipios Ramo 28.</t>
  </si>
  <si>
    <t>● Aportaciones al Fondo de Ahorro Capitalizable (FONAC), A los Seguros de Vida y Retiro, atención de situaciones laborales supervenientes, así como del Paquete Salarial derivado de los incrementos salariales al personal operativo.</t>
  </si>
  <si>
    <t>Presupuesto modificado autorizado al Ramo</t>
  </si>
  <si>
    <t>● El ejercicio del presupuesto del Ramo 23 se aplicó principalmente en los siguientes rubros:</t>
  </si>
  <si>
    <t>● Ingresos excedentes netos derivados de los artículos 19 y 93 de la Ley Federal de Presupuesto y Responsabilidad Hacendaria, Fondo de Estabilización de los Ingresos Presupuestarios, Fondo de Estabilización de los Ingresos de las Entidades Federativas, Fideicomiso para la Infraestructura de los Estados, Fondo Mexicano del Petróleo, entre otros.</t>
  </si>
  <si>
    <t>● Gastos asociados a los ingresos petroleros.</t>
  </si>
  <si>
    <t>Legislativo</t>
  </si>
  <si>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</si>
  <si>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</si>
  <si>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</si>
  <si>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</si>
  <si>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</si>
  <si>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</si>
  <si>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</si>
  <si>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</si>
  <si>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</si>
  <si>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</si>
  <si>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</si>
  <si>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</si>
  <si>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</si>
  <si>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</si>
  <si>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</si>
  <si>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</si>
  <si>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</si>
  <si>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</si>
  <si>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Instituto Nacional Electoral</t>
  </si>
  <si>
    <t>Función Pública</t>
  </si>
  <si>
    <t>Participaciones a Entidades Federativas y Municipios</t>
  </si>
  <si>
    <t>Tribunales Agrarios</t>
  </si>
  <si>
    <t>Aportaciones Federales para Entidades Federativas y Municipios</t>
  </si>
  <si>
    <t>Consejería Jurídica del Ejecutivo Federal</t>
  </si>
  <si>
    <t>Consejo Nacional de Ciencia y Tecnología</t>
  </si>
  <si>
    <t>Comisión Federal de Competencia Económica</t>
  </si>
  <si>
    <t>Instituto Federal de Telecomunicaciones</t>
  </si>
  <si>
    <t>Comisión Reguladora de Energía</t>
  </si>
  <si>
    <t>Comisión Nacional de Hidrocarburos</t>
  </si>
  <si>
    <t>Entidades no Sectorizadas</t>
  </si>
  <si>
    <t>Cultura</t>
  </si>
  <si>
    <t>Provisiones Salariales y Económicas</t>
  </si>
  <si>
    <t>● Aportaciones a los Fondos de Desastres Naturales, de Prevención de Desastres Naturales, de Reconstrucción de Entidades Federativas, entre otros.</t>
  </si>
  <si>
    <t>Previsiones y Aportaciones para los Sistemas de Educación Básica, Normal, Tecnológica y de Adultos</t>
  </si>
  <si>
    <t>● Subsidios a Entidades Federativas a través de diversos programas, entre los que destacan: Programas Regionales, Fondos Metropolitanos, Proyectos de Desarrollo Regional, Fondo de Cultura, Fondo de Capitalidad, Fondo de Apoyo a Migrantes, Provisión para la Armonización Contable, Fondo para el Fortalecimiento de la Infraestructura Estatal y Municipal, Subsidio a las Tarifas Eléctricas, entre otros.</t>
  </si>
  <si>
    <t>(+) 520,182.7</t>
  </si>
  <si>
    <t>(-) 264,548.0</t>
  </si>
  <si>
    <t>(=) 387,500.3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</si>
</sst>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4">
    <font>
      <sz val="11"/>
      <color theme="1"/>
      <name val="Calibri"/>
      <family val="2"/>
    </font>
    <font>
      <sz val="11"/>
      <color indexed="8"/>
      <name val="Calibri"/>
      <family val="2"/>
    </font>
    <font>
      <sz val="10"/>
      <name val="MS Sans Serif"/>
      <family val="2"/>
    </font>
    <font>
      <sz val="10"/>
      <name val="Arial"/>
      <family val="2"/>
    </font>
    <font>
      <sz val="7"/>
      <color indexed="8"/>
      <name val="Soberana Sans"/>
      <family val="3"/>
    </font>
    <font>
      <sz val="9"/>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8"/>
      <color indexed="9"/>
      <name val="Soberana Sans Light"/>
      <family val="3"/>
    </font>
    <font>
      <sz val="8"/>
      <color indexed="9"/>
      <name val="Soberana Sans Light"/>
      <family val="3"/>
    </font>
    <font>
      <sz val="7.5"/>
      <color indexed="8"/>
      <name val="Soberana Sans Light"/>
      <family val="3"/>
    </font>
    <font>
      <b/>
      <sz val="7.5"/>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7"/>
      <color theme="1"/>
      <name val="Soberana Sans"/>
      <family val="3"/>
    </font>
    <font>
      <sz val="7"/>
      <color rgb="FF000000"/>
      <name val="Soberana Sans"/>
      <family val="3"/>
    </font>
    <font>
      <b/>
      <sz val="8"/>
      <color theme="0"/>
      <name val="Soberana Sans Light"/>
      <family val="3"/>
    </font>
    <font>
      <sz val="7.5"/>
      <color theme="1"/>
      <name val="Soberana Sans Light"/>
      <family val="3"/>
    </font>
    <font>
      <b/>
      <sz val="7.5"/>
      <color theme="1"/>
      <name val="Soberana Sans Light"/>
      <family val="3"/>
    </font>
    <font>
      <sz val="8"/>
      <color theme="0"/>
      <name val="Soberana Sans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color indexed="63"/>
      </left>
      <right>
        <color indexed="63"/>
      </right>
      <top style="thin">
        <color theme="0"/>
      </top>
      <bottom>
        <color indexed="63"/>
      </bottom>
    </border>
    <border>
      <left>
        <color indexed="63"/>
      </left>
      <right>
        <color indexed="63"/>
      </right>
      <top>
        <color indexed="63"/>
      </top>
      <bottom style="medium"/>
    </border>
    <border>
      <left>
        <color indexed="63"/>
      </left>
      <right>
        <color indexed="63"/>
      </right>
      <top>
        <color indexed="63"/>
      </top>
      <bottom style="thick">
        <color theme="0"/>
      </bottom>
    </border>
    <border>
      <left>
        <color indexed="63"/>
      </left>
      <right>
        <color indexed="63"/>
      </right>
      <top style="thick">
        <color theme="0"/>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46" fillId="0" borderId="0" xfId="0" applyFont="1" applyAlignment="1">
      <alignment/>
    </xf>
    <xf numFmtId="164" fontId="0" fillId="0" borderId="0" xfId="0" applyNumberFormat="1" applyAlignment="1">
      <alignment/>
    </xf>
    <xf numFmtId="0" fontId="0" fillId="0" borderId="0" xfId="0" applyAlignment="1">
      <alignment/>
    </xf>
    <xf numFmtId="4" fontId="0" fillId="0" borderId="0" xfId="0" applyNumberFormat="1" applyAlignment="1">
      <alignment/>
    </xf>
    <xf numFmtId="0" fontId="47" fillId="0" borderId="0" xfId="0" applyFont="1" applyAlignment="1">
      <alignment/>
    </xf>
    <xf numFmtId="4" fontId="47" fillId="0" borderId="0" xfId="0" applyNumberFormat="1" applyFont="1" applyBorder="1" applyAlignment="1">
      <alignment vertical="top" wrapText="1"/>
    </xf>
    <xf numFmtId="0" fontId="0" fillId="0" borderId="0" xfId="0" applyBorder="1" applyAlignment="1">
      <alignment/>
    </xf>
    <xf numFmtId="0" fontId="48" fillId="0" borderId="0" xfId="0" applyFont="1" applyBorder="1" applyAlignment="1">
      <alignment/>
    </xf>
    <xf numFmtId="0" fontId="0" fillId="0" borderId="0" xfId="0" applyAlignment="1" quotePrefix="1">
      <alignment/>
    </xf>
    <xf numFmtId="0" fontId="5" fillId="0" borderId="0" xfId="0" applyFont="1" applyFill="1" applyAlignment="1">
      <alignment horizontal="center"/>
    </xf>
    <xf numFmtId="0" fontId="49" fillId="0" borderId="0" xfId="0" applyFont="1" applyBorder="1" applyAlignment="1">
      <alignment horizontal="left" vertical="center"/>
    </xf>
    <xf numFmtId="0" fontId="48" fillId="0" borderId="0" xfId="0" applyFont="1" applyBorder="1" applyAlignment="1">
      <alignment/>
    </xf>
    <xf numFmtId="0" fontId="50" fillId="33" borderId="10" xfId="0" applyFont="1" applyFill="1" applyBorder="1" applyAlignment="1">
      <alignment horizontal="center"/>
    </xf>
    <xf numFmtId="0" fontId="50" fillId="33" borderId="10" xfId="0" applyFont="1" applyFill="1" applyBorder="1" applyAlignment="1">
      <alignment horizontal="center" vertical="center" wrapText="1"/>
    </xf>
    <xf numFmtId="0" fontId="51" fillId="0" borderId="0" xfId="0" applyFont="1" applyBorder="1" applyAlignment="1">
      <alignment/>
    </xf>
    <xf numFmtId="0" fontId="52" fillId="0" borderId="0" xfId="0" applyFont="1" applyBorder="1" applyAlignment="1">
      <alignment horizontal="center"/>
    </xf>
    <xf numFmtId="164" fontId="52" fillId="0" borderId="0" xfId="0" applyNumberFormat="1" applyFont="1" applyBorder="1" applyAlignment="1">
      <alignment/>
    </xf>
    <xf numFmtId="164" fontId="52" fillId="0" borderId="0" xfId="0" applyNumberFormat="1" applyFont="1" applyBorder="1" applyAlignment="1">
      <alignment wrapText="1"/>
    </xf>
    <xf numFmtId="164" fontId="52" fillId="0" borderId="0" xfId="0" applyNumberFormat="1" applyFont="1" applyBorder="1" applyAlignment="1">
      <alignment vertical="top" wrapText="1"/>
    </xf>
    <xf numFmtId="0" fontId="52" fillId="0" borderId="0" xfId="0" applyFont="1" applyBorder="1" applyAlignment="1">
      <alignment vertical="top"/>
    </xf>
    <xf numFmtId="0" fontId="51" fillId="0" borderId="0" xfId="0" applyFont="1" applyBorder="1" applyAlignment="1">
      <alignment vertical="center"/>
    </xf>
    <xf numFmtId="0" fontId="51" fillId="0" borderId="0" xfId="0" applyFont="1" applyBorder="1" applyAlignment="1">
      <alignment vertical="center" wrapText="1"/>
    </xf>
    <xf numFmtId="164" fontId="51" fillId="0" borderId="0" xfId="0" applyNumberFormat="1" applyFont="1" applyBorder="1" applyAlignment="1">
      <alignment vertical="center" wrapText="1"/>
    </xf>
    <xf numFmtId="164" fontId="52" fillId="0" borderId="0" xfId="0" applyNumberFormat="1" applyFont="1" applyBorder="1" applyAlignment="1">
      <alignment/>
    </xf>
    <xf numFmtId="0" fontId="52" fillId="0" borderId="0" xfId="0" applyFont="1" applyBorder="1" applyAlignment="1">
      <alignment/>
    </xf>
    <xf numFmtId="0" fontId="52" fillId="0" borderId="0" xfId="0" applyFont="1" applyBorder="1" applyAlignment="1">
      <alignment horizontal="left" vertical="center" wrapText="1"/>
    </xf>
    <xf numFmtId="164" fontId="52" fillId="0" borderId="0" xfId="0" applyNumberFormat="1" applyFont="1" applyBorder="1" applyAlignment="1" quotePrefix="1">
      <alignment horizontal="right" vertical="top"/>
    </xf>
    <xf numFmtId="164" fontId="52" fillId="0" borderId="0" xfId="0" applyNumberFormat="1" applyFont="1" applyBorder="1" applyAlignment="1">
      <alignment horizontal="right"/>
    </xf>
    <xf numFmtId="0" fontId="52" fillId="0" borderId="0" xfId="0" applyFont="1" applyBorder="1" applyAlignment="1">
      <alignment horizontal="justify" vertical="top"/>
    </xf>
    <xf numFmtId="164" fontId="51" fillId="0" borderId="0" xfId="0" applyNumberFormat="1" applyFont="1" applyBorder="1" applyAlignment="1">
      <alignment/>
    </xf>
    <xf numFmtId="0" fontId="51" fillId="0" borderId="0" xfId="0" applyFont="1" applyBorder="1" applyAlignment="1">
      <alignment horizontal="justify" vertical="justify" wrapText="1"/>
    </xf>
    <xf numFmtId="0" fontId="51" fillId="0" borderId="0" xfId="0" applyFont="1" applyBorder="1" applyAlignment="1" quotePrefix="1">
      <alignment horizontal="justify" vertical="top"/>
    </xf>
    <xf numFmtId="0" fontId="51" fillId="0" borderId="0" xfId="0" applyFont="1" applyBorder="1" applyAlignment="1">
      <alignment horizontal="justify" vertical="top"/>
    </xf>
    <xf numFmtId="0" fontId="51" fillId="0" borderId="0" xfId="0" applyFont="1" applyBorder="1" applyAlignment="1" quotePrefix="1">
      <alignment horizontal="justify" vertical="top" wrapText="1"/>
    </xf>
    <xf numFmtId="0" fontId="51" fillId="0" borderId="0" xfId="0" applyFont="1" applyBorder="1" applyAlignment="1">
      <alignment horizontal="justify" vertical="top" wrapText="1"/>
    </xf>
    <xf numFmtId="0" fontId="51" fillId="0" borderId="0" xfId="0" applyFont="1" applyBorder="1" applyAlignment="1" quotePrefix="1">
      <alignment horizontal="justify" vertical="top" wrapText="1"/>
    </xf>
    <xf numFmtId="0" fontId="51" fillId="0" borderId="0" xfId="0" applyFont="1" applyBorder="1" applyAlignment="1">
      <alignment horizontal="justify" vertical="top" wrapText="1"/>
    </xf>
    <xf numFmtId="0" fontId="51" fillId="0" borderId="0" xfId="0" applyFont="1" applyBorder="1" applyAlignment="1" quotePrefix="1">
      <alignment vertical="top" wrapText="1"/>
    </xf>
    <xf numFmtId="164" fontId="51" fillId="0" borderId="0" xfId="0" applyNumberFormat="1" applyFont="1" applyBorder="1" applyAlignment="1" quotePrefix="1">
      <alignment vertical="center"/>
    </xf>
    <xf numFmtId="164" fontId="51" fillId="0" borderId="0" xfId="0" applyNumberFormat="1" applyFont="1" applyBorder="1" applyAlignment="1">
      <alignment vertical="center"/>
    </xf>
    <xf numFmtId="0" fontId="51" fillId="0" borderId="0" xfId="0" applyFont="1" applyBorder="1" applyAlignment="1">
      <alignment horizontal="justify" vertical="top"/>
    </xf>
    <xf numFmtId="0" fontId="51" fillId="0" borderId="11" xfId="0" applyFont="1" applyBorder="1" applyAlignment="1">
      <alignment/>
    </xf>
    <xf numFmtId="0" fontId="51" fillId="0" borderId="11" xfId="0" applyFont="1" applyBorder="1" applyAlignment="1" quotePrefix="1">
      <alignment vertical="center"/>
    </xf>
    <xf numFmtId="0" fontId="51" fillId="0" borderId="11" xfId="0" applyFont="1" applyBorder="1" applyAlignment="1">
      <alignment vertical="center"/>
    </xf>
    <xf numFmtId="0" fontId="50" fillId="33" borderId="12" xfId="0" applyFont="1" applyFill="1" applyBorder="1" applyAlignment="1">
      <alignment horizontal="center"/>
    </xf>
    <xf numFmtId="0" fontId="50" fillId="33" borderId="13" xfId="0" applyFont="1" applyFill="1" applyBorder="1" applyAlignment="1">
      <alignment horizontal="center" vertical="center" wrapText="1"/>
    </xf>
    <xf numFmtId="0" fontId="53" fillId="33" borderId="13" xfId="0" applyFont="1" applyFill="1" applyBorder="1" applyAlignment="1">
      <alignment/>
    </xf>
    <xf numFmtId="0" fontId="53" fillId="33" borderId="10" xfId="0" applyFont="1" applyFill="1" applyBorder="1" applyAlignment="1">
      <alignment/>
    </xf>
    <xf numFmtId="0" fontId="53" fillId="33" borderId="12"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K86"/>
  <sheetViews>
    <sheetView showGridLines="0" tabSelected="1" zoomScale="130" zoomScaleNormal="130" zoomScalePageLayoutView="0" workbookViewId="0" topLeftCell="A1">
      <selection activeCell="E11" sqref="E11"/>
    </sheetView>
  </sheetViews>
  <sheetFormatPr defaultColWidth="11.421875" defaultRowHeight="15"/>
  <cols>
    <col min="1" max="1" width="2.7109375" style="3" customWidth="1"/>
    <col min="2" max="2" width="15.421875" style="3" customWidth="1"/>
    <col min="3" max="3" width="66.00390625" style="3" customWidth="1"/>
    <col min="4" max="4" width="1.8515625" style="3" customWidth="1"/>
    <col min="5" max="5" width="37.140625" style="3" customWidth="1"/>
    <col min="6" max="6" width="19.57421875" style="3" customWidth="1"/>
    <col min="7" max="7" width="16.421875" style="3" customWidth="1"/>
    <col min="8" max="8" width="15.421875" style="3" customWidth="1"/>
    <col min="9" max="9" width="17.140625" style="3" customWidth="1"/>
    <col min="10" max="10" width="2.8515625" style="3" customWidth="1"/>
    <col min="11" max="11" width="13.7109375" style="3" bestFit="1" customWidth="1"/>
    <col min="12" max="16384" width="11.421875" style="3" customWidth="1"/>
  </cols>
  <sheetData>
    <row r="1" spans="2:9" ht="15">
      <c r="B1" s="5"/>
      <c r="C1" s="5"/>
      <c r="D1" s="5"/>
      <c r="E1" s="5"/>
      <c r="F1" s="5"/>
      <c r="G1" s="5"/>
      <c r="H1" s="6"/>
      <c r="I1" s="5"/>
    </row>
    <row r="2" spans="2:9" ht="15">
      <c r="B2" s="10" t="s">
        <v>15</v>
      </c>
      <c r="C2" s="10"/>
      <c r="D2" s="10"/>
      <c r="E2" s="10"/>
      <c r="F2" s="10"/>
      <c r="G2" s="10"/>
      <c r="H2" s="10"/>
      <c r="I2" s="10"/>
    </row>
    <row r="3" spans="2:11" ht="15">
      <c r="B3" s="10" t="s">
        <v>10</v>
      </c>
      <c r="C3" s="10"/>
      <c r="D3" s="10"/>
      <c r="E3" s="10"/>
      <c r="F3" s="10"/>
      <c r="G3" s="10"/>
      <c r="H3" s="10"/>
      <c r="I3" s="10"/>
      <c r="K3" s="4"/>
    </row>
    <row r="4" spans="2:9" ht="15">
      <c r="B4" s="13" t="s">
        <v>2</v>
      </c>
      <c r="C4" s="13"/>
      <c r="D4" s="48"/>
      <c r="E4" s="14" t="s">
        <v>3</v>
      </c>
      <c r="F4" s="14"/>
      <c r="G4" s="14"/>
      <c r="H4" s="14"/>
      <c r="I4" s="14"/>
    </row>
    <row r="5" spans="2:9" ht="15.75" thickBot="1">
      <c r="B5" s="45" t="s">
        <v>4</v>
      </c>
      <c r="C5" s="45"/>
      <c r="D5" s="49"/>
      <c r="E5" s="45" t="s">
        <v>9</v>
      </c>
      <c r="F5" s="45"/>
      <c r="G5" s="45"/>
      <c r="H5" s="45"/>
      <c r="I5" s="45"/>
    </row>
    <row r="6" spans="2:9" ht="40.5" customHeight="1" thickTop="1">
      <c r="B6" s="46" t="s">
        <v>5</v>
      </c>
      <c r="C6" s="46" t="s">
        <v>6</v>
      </c>
      <c r="D6" s="47"/>
      <c r="E6" s="46" t="s">
        <v>12</v>
      </c>
      <c r="F6" s="46" t="s">
        <v>7</v>
      </c>
      <c r="G6" s="46" t="s">
        <v>0</v>
      </c>
      <c r="H6" s="46" t="s">
        <v>1</v>
      </c>
      <c r="I6" s="46" t="s">
        <v>13</v>
      </c>
    </row>
    <row r="7" spans="2:11" ht="15">
      <c r="B7" s="15"/>
      <c r="C7" s="15"/>
      <c r="D7" s="15"/>
      <c r="E7" s="16" t="s">
        <v>8</v>
      </c>
      <c r="F7" s="17">
        <f>SUM(F8:F42)</f>
        <v>119819.72112444999</v>
      </c>
      <c r="G7" s="17">
        <f>SUM(G8:G42)</f>
        <v>16561.572668019995</v>
      </c>
      <c r="H7" s="17">
        <f>SUM(H8:H42)</f>
        <v>128166.72869743002</v>
      </c>
      <c r="I7" s="18">
        <f>SUM(F7:H7)</f>
        <v>264548.0224899</v>
      </c>
      <c r="K7" s="2"/>
    </row>
    <row r="8" spans="2:11" ht="15" customHeight="1">
      <c r="B8" s="19"/>
      <c r="C8" s="20"/>
      <c r="D8" s="21"/>
      <c r="E8" s="22"/>
      <c r="F8" s="23"/>
      <c r="G8" s="23"/>
      <c r="H8" s="23"/>
      <c r="I8" s="23"/>
      <c r="K8" s="4"/>
    </row>
    <row r="9" spans="2:9" ht="15" customHeight="1">
      <c r="B9" s="24">
        <v>131865.62117</v>
      </c>
      <c r="C9" s="25" t="s">
        <v>16</v>
      </c>
      <c r="D9" s="21"/>
      <c r="E9" s="22" t="s">
        <v>26</v>
      </c>
      <c r="F9" s="23">
        <v>0</v>
      </c>
      <c r="G9" s="23">
        <v>0</v>
      </c>
      <c r="H9" s="23">
        <v>136.60034652</v>
      </c>
      <c r="I9" s="23">
        <f aca="true" t="shared" si="0" ref="I9:I42">SUM(F9:H9)</f>
        <v>136.60034652</v>
      </c>
    </row>
    <row r="10" spans="1:9" ht="15" customHeight="1">
      <c r="A10" s="1"/>
      <c r="B10" s="19"/>
      <c r="C10" s="26" t="s">
        <v>17</v>
      </c>
      <c r="D10" s="21"/>
      <c r="E10" s="22" t="s">
        <v>27</v>
      </c>
      <c r="F10" s="23">
        <v>701.23503</v>
      </c>
      <c r="G10" s="23">
        <v>21.64724895</v>
      </c>
      <c r="H10" s="23">
        <v>1197.346644</v>
      </c>
      <c r="I10" s="23">
        <f t="shared" si="0"/>
        <v>1920.22892295</v>
      </c>
    </row>
    <row r="11" spans="1:9" ht="15" customHeight="1">
      <c r="A11" s="9"/>
      <c r="B11" s="27" t="s">
        <v>62</v>
      </c>
      <c r="C11" s="26"/>
      <c r="D11" s="21"/>
      <c r="E11" s="22" t="s">
        <v>28</v>
      </c>
      <c r="F11" s="23">
        <v>12906.18082809</v>
      </c>
      <c r="G11" s="23">
        <v>891.94992431</v>
      </c>
      <c r="H11" s="23">
        <v>6271.0768888</v>
      </c>
      <c r="I11" s="23">
        <f t="shared" si="0"/>
        <v>20069.207641200002</v>
      </c>
    </row>
    <row r="12" spans="2:9" ht="15" customHeight="1">
      <c r="B12" s="28"/>
      <c r="C12" s="26"/>
      <c r="D12" s="21"/>
      <c r="E12" s="22" t="s">
        <v>29</v>
      </c>
      <c r="F12" s="23">
        <v>1910</v>
      </c>
      <c r="G12" s="23">
        <v>57.32302772999999</v>
      </c>
      <c r="H12" s="23">
        <v>4502.94983925</v>
      </c>
      <c r="I12" s="23">
        <f t="shared" si="0"/>
        <v>6470.27286698</v>
      </c>
    </row>
    <row r="13" spans="1:11" ht="15" customHeight="1">
      <c r="A13" s="9"/>
      <c r="B13" s="27" t="s">
        <v>63</v>
      </c>
      <c r="C13" s="29" t="s">
        <v>18</v>
      </c>
      <c r="D13" s="21"/>
      <c r="E13" s="22" t="s">
        <v>30</v>
      </c>
      <c r="F13" s="23">
        <v>4110.468841790001</v>
      </c>
      <c r="G13" s="23">
        <v>1953.7013781199998</v>
      </c>
      <c r="H13" s="23">
        <v>17424.319430490003</v>
      </c>
      <c r="I13" s="23">
        <f t="shared" si="0"/>
        <v>23488.489650400003</v>
      </c>
      <c r="K13" s="4"/>
    </row>
    <row r="14" spans="2:9" ht="15" customHeight="1">
      <c r="B14" s="30"/>
      <c r="C14" s="31"/>
      <c r="D14" s="21"/>
      <c r="E14" s="22" t="s">
        <v>31</v>
      </c>
      <c r="F14" s="23">
        <v>600</v>
      </c>
      <c r="G14" s="23">
        <v>1798.07515805</v>
      </c>
      <c r="H14" s="23">
        <v>2788.138017</v>
      </c>
      <c r="I14" s="23">
        <f t="shared" si="0"/>
        <v>5186.21317505</v>
      </c>
    </row>
    <row r="15" spans="2:9" ht="25.5" customHeight="1">
      <c r="B15" s="30"/>
      <c r="C15" s="32" t="s">
        <v>19</v>
      </c>
      <c r="D15" s="21"/>
      <c r="E15" s="22" t="s">
        <v>32</v>
      </c>
      <c r="F15" s="23">
        <v>3088.2</v>
      </c>
      <c r="G15" s="23">
        <v>258.44818382</v>
      </c>
      <c r="H15" s="23">
        <v>963.238151</v>
      </c>
      <c r="I15" s="23">
        <f t="shared" si="0"/>
        <v>4309.886334819999</v>
      </c>
    </row>
    <row r="16" spans="2:9" ht="15" customHeight="1">
      <c r="B16" s="30"/>
      <c r="C16" s="33"/>
      <c r="D16" s="21"/>
      <c r="E16" s="22" t="s">
        <v>33</v>
      </c>
      <c r="F16" s="23">
        <v>1268.6229260999999</v>
      </c>
      <c r="G16" s="23">
        <v>229.54871827</v>
      </c>
      <c r="H16" s="23">
        <v>23525.913744</v>
      </c>
      <c r="I16" s="23">
        <f t="shared" si="0"/>
        <v>25024.08538837</v>
      </c>
    </row>
    <row r="17" spans="2:9" ht="15" customHeight="1">
      <c r="B17" s="30"/>
      <c r="C17" s="33"/>
      <c r="D17" s="21"/>
      <c r="E17" s="22" t="s">
        <v>34</v>
      </c>
      <c r="F17" s="23">
        <v>366.409073</v>
      </c>
      <c r="G17" s="23">
        <v>86.2545322</v>
      </c>
      <c r="H17" s="23">
        <v>3608.531928</v>
      </c>
      <c r="I17" s="23">
        <f t="shared" si="0"/>
        <v>4061.1955331999998</v>
      </c>
    </row>
    <row r="18" spans="2:9" ht="15" customHeight="1">
      <c r="B18" s="30"/>
      <c r="C18" s="33"/>
      <c r="D18" s="21"/>
      <c r="E18" s="22" t="s">
        <v>35</v>
      </c>
      <c r="F18" s="23">
        <v>30612.28590628</v>
      </c>
      <c r="G18" s="23">
        <v>5547.37314633</v>
      </c>
      <c r="H18" s="23">
        <v>199.16945867</v>
      </c>
      <c r="I18" s="23">
        <f t="shared" si="0"/>
        <v>36358.82851128001</v>
      </c>
    </row>
    <row r="19" spans="2:9" ht="15" customHeight="1">
      <c r="B19" s="30"/>
      <c r="C19" s="33"/>
      <c r="D19" s="21"/>
      <c r="E19" s="22" t="s">
        <v>36</v>
      </c>
      <c r="F19" s="23">
        <v>15793.04260866</v>
      </c>
      <c r="G19" s="23">
        <v>584.497548</v>
      </c>
      <c r="H19" s="23">
        <v>995.779341</v>
      </c>
      <c r="I19" s="23">
        <f t="shared" si="0"/>
        <v>17373.31949766</v>
      </c>
    </row>
    <row r="20" spans="2:9" ht="15" customHeight="1">
      <c r="B20" s="30"/>
      <c r="C20" s="33"/>
      <c r="D20" s="21"/>
      <c r="E20" s="22" t="s">
        <v>37</v>
      </c>
      <c r="F20" s="23">
        <v>5879.3</v>
      </c>
      <c r="G20" s="23">
        <v>625.3436462899999</v>
      </c>
      <c r="H20" s="23">
        <v>841.231815</v>
      </c>
      <c r="I20" s="23">
        <f t="shared" si="0"/>
        <v>7345.87546129</v>
      </c>
    </row>
    <row r="21" spans="2:9" ht="15" customHeight="1">
      <c r="B21" s="30"/>
      <c r="C21" s="34" t="s">
        <v>20</v>
      </c>
      <c r="D21" s="21"/>
      <c r="E21" s="22" t="s">
        <v>38</v>
      </c>
      <c r="F21" s="23">
        <v>568.50790623</v>
      </c>
      <c r="G21" s="23">
        <v>187.35057744999997</v>
      </c>
      <c r="H21" s="23">
        <v>0</v>
      </c>
      <c r="I21" s="23">
        <f t="shared" si="0"/>
        <v>755.85848368</v>
      </c>
    </row>
    <row r="22" spans="2:9" ht="15" customHeight="1">
      <c r="B22" s="30"/>
      <c r="C22" s="35"/>
      <c r="D22" s="21"/>
      <c r="E22" s="22" t="s">
        <v>39</v>
      </c>
      <c r="F22" s="23">
        <v>1657.15753442</v>
      </c>
      <c r="G22" s="23">
        <v>200.24613645</v>
      </c>
      <c r="H22" s="23">
        <v>0</v>
      </c>
      <c r="I22" s="23">
        <f t="shared" si="0"/>
        <v>1857.40367087</v>
      </c>
    </row>
    <row r="23" spans="2:9" ht="15" customHeight="1">
      <c r="B23" s="30"/>
      <c r="C23" s="36" t="s">
        <v>21</v>
      </c>
      <c r="D23" s="21"/>
      <c r="E23" s="22" t="s">
        <v>40</v>
      </c>
      <c r="F23" s="23">
        <v>1003.22476</v>
      </c>
      <c r="G23" s="23">
        <v>269.96166986</v>
      </c>
      <c r="H23" s="23">
        <v>8044.0910844</v>
      </c>
      <c r="I23" s="23">
        <f t="shared" si="0"/>
        <v>9317.27751426</v>
      </c>
    </row>
    <row r="24" spans="2:9" ht="15" customHeight="1">
      <c r="B24" s="30"/>
      <c r="C24" s="37"/>
      <c r="D24" s="21"/>
      <c r="E24" s="22" t="s">
        <v>41</v>
      </c>
      <c r="F24" s="23">
        <v>0</v>
      </c>
      <c r="G24" s="23">
        <v>313.08486723</v>
      </c>
      <c r="H24" s="23">
        <v>486.679177</v>
      </c>
      <c r="I24" s="23">
        <f t="shared" si="0"/>
        <v>799.76404423</v>
      </c>
    </row>
    <row r="25" spans="2:9" ht="15" customHeight="1">
      <c r="B25" s="30"/>
      <c r="C25" s="37"/>
      <c r="D25" s="21"/>
      <c r="E25" s="22" t="s">
        <v>42</v>
      </c>
      <c r="F25" s="23">
        <v>1108</v>
      </c>
      <c r="G25" s="23">
        <v>29.503770879999994</v>
      </c>
      <c r="H25" s="23">
        <v>2736.4378259699997</v>
      </c>
      <c r="I25" s="23">
        <f t="shared" si="0"/>
        <v>3873.9415968499998</v>
      </c>
    </row>
    <row r="26" spans="2:9" ht="15" customHeight="1">
      <c r="B26" s="28" t="s">
        <v>64</v>
      </c>
      <c r="C26" s="25" t="s">
        <v>22</v>
      </c>
      <c r="D26" s="21"/>
      <c r="E26" s="22" t="s">
        <v>43</v>
      </c>
      <c r="F26" s="23">
        <v>1413</v>
      </c>
      <c r="G26" s="23">
        <v>179.28860129000003</v>
      </c>
      <c r="H26" s="23">
        <v>0</v>
      </c>
      <c r="I26" s="23">
        <f t="shared" si="0"/>
        <v>1592.28860129</v>
      </c>
    </row>
    <row r="27" spans="2:9" ht="15" customHeight="1">
      <c r="B27" s="30"/>
      <c r="C27" s="38"/>
      <c r="D27" s="21"/>
      <c r="E27" s="22" t="s">
        <v>44</v>
      </c>
      <c r="F27" s="23">
        <v>354.5925</v>
      </c>
      <c r="G27" s="23">
        <v>54.11921667</v>
      </c>
      <c r="H27" s="23">
        <v>5099.2713232</v>
      </c>
      <c r="I27" s="23">
        <f t="shared" si="0"/>
        <v>5507.98303987</v>
      </c>
    </row>
    <row r="28" spans="2:9" ht="15" customHeight="1">
      <c r="B28" s="30"/>
      <c r="C28" s="38" t="s">
        <v>23</v>
      </c>
      <c r="D28" s="21"/>
      <c r="E28" s="22" t="s">
        <v>45</v>
      </c>
      <c r="F28" s="23">
        <v>0</v>
      </c>
      <c r="G28" s="23">
        <v>0</v>
      </c>
      <c r="H28" s="23">
        <v>0.34618756</v>
      </c>
      <c r="I28" s="23">
        <f t="shared" si="0"/>
        <v>0.34618756</v>
      </c>
    </row>
    <row r="29" spans="2:9" ht="30.75" customHeight="1">
      <c r="B29" s="30"/>
      <c r="C29" s="38" t="s">
        <v>59</v>
      </c>
      <c r="D29" s="21"/>
      <c r="E29" s="22" t="s">
        <v>60</v>
      </c>
      <c r="F29" s="23">
        <v>729.7</v>
      </c>
      <c r="G29" s="23">
        <v>200</v>
      </c>
      <c r="H29" s="23">
        <v>5.796438</v>
      </c>
      <c r="I29" s="23">
        <f t="shared" si="0"/>
        <v>935.496438</v>
      </c>
    </row>
    <row r="30" spans="2:9" ht="15" customHeight="1">
      <c r="B30" s="39"/>
      <c r="C30" s="36" t="s">
        <v>61</v>
      </c>
      <c r="D30" s="21"/>
      <c r="E30" s="22" t="s">
        <v>46</v>
      </c>
      <c r="F30" s="23">
        <v>86.4</v>
      </c>
      <c r="G30" s="23">
        <v>114.26859685</v>
      </c>
      <c r="H30" s="23">
        <v>912.678302</v>
      </c>
      <c r="I30" s="23">
        <f t="shared" si="0"/>
        <v>1113.3468988500001</v>
      </c>
    </row>
    <row r="31" spans="2:9" ht="15" customHeight="1">
      <c r="B31" s="30"/>
      <c r="C31" s="36"/>
      <c r="D31" s="21"/>
      <c r="E31" s="22" t="s">
        <v>47</v>
      </c>
      <c r="F31" s="23">
        <v>34298.301121</v>
      </c>
      <c r="G31" s="23">
        <v>0</v>
      </c>
      <c r="H31" s="23">
        <v>0</v>
      </c>
      <c r="I31" s="23">
        <f t="shared" si="0"/>
        <v>34298.301121</v>
      </c>
    </row>
    <row r="32" spans="2:9" ht="15" customHeight="1">
      <c r="B32" s="30"/>
      <c r="C32" s="36"/>
      <c r="D32" s="21"/>
      <c r="E32" s="21" t="s">
        <v>48</v>
      </c>
      <c r="F32" s="23">
        <v>21</v>
      </c>
      <c r="G32" s="23">
        <v>50.157616850000004</v>
      </c>
      <c r="H32" s="23">
        <v>0.617024</v>
      </c>
      <c r="I32" s="40">
        <f t="shared" si="0"/>
        <v>71.77464085000001</v>
      </c>
    </row>
    <row r="33" spans="2:9" ht="22.5" customHeight="1">
      <c r="B33" s="30"/>
      <c r="C33" s="36"/>
      <c r="D33" s="21"/>
      <c r="E33" s="22" t="s">
        <v>49</v>
      </c>
      <c r="F33" s="40">
        <v>0</v>
      </c>
      <c r="G33" s="40">
        <v>2305.6946175</v>
      </c>
      <c r="H33" s="40">
        <v>0</v>
      </c>
      <c r="I33" s="23">
        <f t="shared" si="0"/>
        <v>2305.6946175</v>
      </c>
    </row>
    <row r="34" spans="2:9" ht="15" customHeight="1">
      <c r="B34" s="39"/>
      <c r="C34" s="36" t="s">
        <v>59</v>
      </c>
      <c r="D34" s="21"/>
      <c r="E34" s="21" t="s">
        <v>50</v>
      </c>
      <c r="F34" s="40">
        <v>3.1000000000000005</v>
      </c>
      <c r="G34" s="40">
        <v>16.17948541</v>
      </c>
      <c r="H34" s="40">
        <v>0</v>
      </c>
      <c r="I34" s="40">
        <f t="shared" si="0"/>
        <v>19.279485410000003</v>
      </c>
    </row>
    <row r="35" spans="2:9" ht="15" customHeight="1">
      <c r="B35" s="30"/>
      <c r="C35" s="33"/>
      <c r="D35" s="21"/>
      <c r="E35" s="21" t="s">
        <v>51</v>
      </c>
      <c r="F35" s="40">
        <v>256.5</v>
      </c>
      <c r="G35" s="40">
        <v>163.2044777</v>
      </c>
      <c r="H35" s="40">
        <v>414.274411</v>
      </c>
      <c r="I35" s="40">
        <f t="shared" si="0"/>
        <v>833.9788887</v>
      </c>
    </row>
    <row r="36" spans="2:9" ht="15" customHeight="1">
      <c r="B36" s="30"/>
      <c r="C36" s="15"/>
      <c r="D36" s="21"/>
      <c r="E36" s="21" t="s">
        <v>52</v>
      </c>
      <c r="F36" s="40">
        <v>0</v>
      </c>
      <c r="G36" s="40">
        <v>0</v>
      </c>
      <c r="H36" s="40">
        <v>19.504635</v>
      </c>
      <c r="I36" s="40">
        <f t="shared" si="0"/>
        <v>19.504635</v>
      </c>
    </row>
    <row r="37" spans="2:9" ht="15" customHeight="1">
      <c r="B37" s="30"/>
      <c r="C37" s="36" t="s">
        <v>24</v>
      </c>
      <c r="D37" s="21"/>
      <c r="E37" s="21" t="s">
        <v>53</v>
      </c>
      <c r="F37" s="40">
        <v>0</v>
      </c>
      <c r="G37" s="40">
        <v>0</v>
      </c>
      <c r="H37" s="40">
        <v>364.5713026</v>
      </c>
      <c r="I37" s="40">
        <f t="shared" si="0"/>
        <v>364.5713026</v>
      </c>
    </row>
    <row r="38" spans="2:9" ht="15" customHeight="1">
      <c r="B38" s="30"/>
      <c r="C38" s="37"/>
      <c r="D38" s="21"/>
      <c r="E38" s="21" t="s">
        <v>54</v>
      </c>
      <c r="F38" s="40">
        <v>0</v>
      </c>
      <c r="G38" s="40">
        <v>6.6345706600000005</v>
      </c>
      <c r="H38" s="40">
        <v>1182.308433</v>
      </c>
      <c r="I38" s="40">
        <f t="shared" si="0"/>
        <v>1188.94300366</v>
      </c>
    </row>
    <row r="39" spans="2:9" ht="15" customHeight="1">
      <c r="B39" s="30"/>
      <c r="C39" s="15"/>
      <c r="D39" s="21"/>
      <c r="E39" s="21" t="s">
        <v>55</v>
      </c>
      <c r="F39" s="40">
        <v>0</v>
      </c>
      <c r="G39" s="40">
        <v>6.482467349999999</v>
      </c>
      <c r="H39" s="40">
        <v>1382.384055</v>
      </c>
      <c r="I39" s="40">
        <f t="shared" si="0"/>
        <v>1388.86652235</v>
      </c>
    </row>
    <row r="40" spans="2:9" ht="15" customHeight="1">
      <c r="B40" s="30"/>
      <c r="C40" s="34" t="s">
        <v>25</v>
      </c>
      <c r="D40" s="21"/>
      <c r="E40" s="40" t="s">
        <v>56</v>
      </c>
      <c r="F40" s="40">
        <v>572.4695631300001</v>
      </c>
      <c r="G40" s="40">
        <v>149.59111805999999</v>
      </c>
      <c r="H40" s="40">
        <v>0</v>
      </c>
      <c r="I40" s="40">
        <f t="shared" si="0"/>
        <v>722.0606811900001</v>
      </c>
    </row>
    <row r="41" spans="2:9" s="7" customFormat="1" ht="15" customHeight="1">
      <c r="B41" s="30"/>
      <c r="C41" s="41"/>
      <c r="D41" s="21"/>
      <c r="E41" s="21" t="s">
        <v>57</v>
      </c>
      <c r="F41" s="40">
        <v>512.02252575</v>
      </c>
      <c r="G41" s="40">
        <v>261.64236574</v>
      </c>
      <c r="H41" s="40">
        <v>737.6041291500001</v>
      </c>
      <c r="I41" s="40">
        <f t="shared" si="0"/>
        <v>1511.26902064</v>
      </c>
    </row>
    <row r="42" spans="2:9" s="7" customFormat="1" ht="15" customHeight="1">
      <c r="B42" s="24"/>
      <c r="C42" s="25"/>
      <c r="D42" s="21"/>
      <c r="E42" s="21" t="s">
        <v>58</v>
      </c>
      <c r="F42" s="40">
        <v>0</v>
      </c>
      <c r="G42" s="40">
        <v>0</v>
      </c>
      <c r="H42" s="40">
        <v>44325.86876582</v>
      </c>
      <c r="I42" s="40">
        <f t="shared" si="0"/>
        <v>44325.86876582</v>
      </c>
    </row>
    <row r="43" spans="2:9" s="7" customFormat="1" ht="15.75" thickBot="1">
      <c r="B43" s="42"/>
      <c r="C43" s="43"/>
      <c r="D43" s="44"/>
      <c r="E43" s="44"/>
      <c r="F43" s="44"/>
      <c r="G43" s="44"/>
      <c r="H43" s="44"/>
      <c r="I43" s="44"/>
    </row>
    <row r="44" spans="2:9" s="7" customFormat="1" ht="15">
      <c r="B44" s="11" t="s">
        <v>11</v>
      </c>
      <c r="C44" s="11"/>
      <c r="D44" s="11"/>
      <c r="E44" s="11"/>
      <c r="F44" s="11"/>
      <c r="G44" s="11"/>
      <c r="H44" s="12"/>
      <c r="I44" s="12"/>
    </row>
    <row r="45" s="7" customFormat="1" ht="11.25" customHeight="1">
      <c r="B45" s="8" t="s">
        <v>14</v>
      </c>
    </row>
    <row r="46" s="7" customFormat="1" ht="15"/>
    <row r="47" s="7" customFormat="1" ht="15"/>
    <row r="48" s="7" customFormat="1" ht="15"/>
    <row r="49" spans="2:3" ht="15">
      <c r="B49" s="7"/>
      <c r="C49" s="7"/>
    </row>
    <row r="50" spans="2:3" ht="15">
      <c r="B50" s="7"/>
      <c r="C50" s="7"/>
    </row>
    <row r="51" spans="2:3" ht="15">
      <c r="B51" s="7"/>
      <c r="C51" s="7"/>
    </row>
    <row r="52" spans="2:3" ht="15">
      <c r="B52" s="7"/>
      <c r="C52" s="7"/>
    </row>
    <row r="53" spans="2:3" ht="15">
      <c r="B53" s="7"/>
      <c r="C53" s="7"/>
    </row>
    <row r="54" spans="2:3" ht="15">
      <c r="B54" s="7"/>
      <c r="C54" s="7"/>
    </row>
    <row r="55" spans="2:3" ht="15">
      <c r="B55" s="7"/>
      <c r="C55" s="7"/>
    </row>
    <row r="56" spans="2:3" ht="15">
      <c r="B56" s="7"/>
      <c r="C56" s="7"/>
    </row>
    <row r="57" spans="2:3" ht="15">
      <c r="B57" s="7"/>
      <c r="C57" s="7"/>
    </row>
    <row r="58" spans="2:3" ht="15">
      <c r="B58" s="7"/>
      <c r="C58" s="7"/>
    </row>
    <row r="59" spans="2:3" ht="15">
      <c r="B59" s="7"/>
      <c r="C59" s="7"/>
    </row>
    <row r="60" spans="2:3" ht="15">
      <c r="B60" s="7"/>
      <c r="C60" s="7"/>
    </row>
    <row r="61" spans="2:3" ht="15">
      <c r="B61" s="7"/>
      <c r="C61" s="7"/>
    </row>
    <row r="62" spans="2:3" ht="15">
      <c r="B62" s="7"/>
      <c r="C62" s="7"/>
    </row>
    <row r="63" spans="2:3" ht="15">
      <c r="B63" s="7"/>
      <c r="C63" s="7"/>
    </row>
    <row r="64" spans="2:3" ht="15">
      <c r="B64" s="7"/>
      <c r="C64" s="7"/>
    </row>
    <row r="65" spans="2:3" ht="15">
      <c r="B65" s="7"/>
      <c r="C65" s="7"/>
    </row>
    <row r="66" spans="2:3" ht="15">
      <c r="B66" s="7"/>
      <c r="C66" s="7"/>
    </row>
    <row r="67" spans="2:3" ht="15">
      <c r="B67" s="7"/>
      <c r="C67" s="7"/>
    </row>
    <row r="68" spans="2:3" ht="15">
      <c r="B68" s="7"/>
      <c r="C68" s="7"/>
    </row>
    <row r="69" spans="2:3" ht="15">
      <c r="B69" s="7"/>
      <c r="C69" s="7"/>
    </row>
    <row r="70" spans="2:3" ht="15">
      <c r="B70" s="7"/>
      <c r="C70" s="7"/>
    </row>
    <row r="71" spans="2:3" ht="15">
      <c r="B71" s="7"/>
      <c r="C71" s="7"/>
    </row>
    <row r="72" spans="2:3" ht="15">
      <c r="B72" s="7"/>
      <c r="C72" s="7"/>
    </row>
    <row r="73" spans="2:3" ht="15">
      <c r="B73" s="7"/>
      <c r="C73" s="7"/>
    </row>
    <row r="74" spans="2:3" ht="15">
      <c r="B74" s="7"/>
      <c r="C74" s="7"/>
    </row>
    <row r="75" spans="2:3" ht="15">
      <c r="B75" s="7"/>
      <c r="C75" s="7"/>
    </row>
    <row r="76" spans="2:3" ht="15">
      <c r="B76" s="7"/>
      <c r="C76" s="7"/>
    </row>
    <row r="77" spans="2:3" ht="15">
      <c r="B77" s="7"/>
      <c r="C77" s="7"/>
    </row>
    <row r="78" spans="2:3" ht="15">
      <c r="B78" s="7"/>
      <c r="C78" s="7"/>
    </row>
    <row r="79" spans="2:3" ht="15">
      <c r="B79" s="7"/>
      <c r="C79" s="7"/>
    </row>
    <row r="80" spans="2:3" ht="15">
      <c r="B80" s="7"/>
      <c r="C80" s="7"/>
    </row>
    <row r="81" spans="2:3" ht="15">
      <c r="B81" s="7"/>
      <c r="C81" s="7"/>
    </row>
    <row r="82" spans="2:3" ht="15">
      <c r="B82" s="7"/>
      <c r="C82" s="7"/>
    </row>
    <row r="83" spans="2:3" ht="15">
      <c r="B83" s="7"/>
      <c r="C83" s="7"/>
    </row>
    <row r="84" spans="2:3" ht="15">
      <c r="B84" s="7"/>
      <c r="C84" s="7"/>
    </row>
    <row r="85" spans="2:3" ht="15">
      <c r="B85" s="7"/>
      <c r="C85" s="7"/>
    </row>
    <row r="86" spans="2:3" ht="15">
      <c r="B86" s="7"/>
      <c r="C86" s="7"/>
    </row>
  </sheetData>
  <sheetProtection/>
  <mergeCells count="13">
    <mergeCell ref="C30:C33"/>
    <mergeCell ref="C23:C25"/>
    <mergeCell ref="C10:C12"/>
    <mergeCell ref="B44:I44"/>
    <mergeCell ref="C37:C38"/>
    <mergeCell ref="C15:C20"/>
    <mergeCell ref="C34:C35"/>
    <mergeCell ref="B2:I2"/>
    <mergeCell ref="B3:I3"/>
    <mergeCell ref="B4:C4"/>
    <mergeCell ref="E4:I4"/>
    <mergeCell ref="B5:C5"/>
    <mergeCell ref="E5:I5"/>
  </mergeCells>
  <printOptions horizontalCentered="1" verticalCentered="1"/>
  <pageMargins left="0.3937007874015748" right="0.3937007874015748" top="0.984251968503937" bottom="0.7874015748031497" header="0.5905511811023623" footer="0.5905511811023623"/>
  <pageSetup fitToHeight="0"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Rodriguez Garcia</dc:creator>
  <cp:keywords/>
  <dc:description/>
  <cp:lastModifiedBy>Usuario de Windows</cp:lastModifiedBy>
  <cp:lastPrinted>2018-04-18T18:01:31Z</cp:lastPrinted>
  <dcterms:created xsi:type="dcterms:W3CDTF">2015-03-09T17:17:50Z</dcterms:created>
  <dcterms:modified xsi:type="dcterms:W3CDTF">2018-04-18T18:02:15Z</dcterms:modified>
  <cp:category/>
  <cp:version/>
  <cp:contentType/>
  <cp:contentStatus/>
</cp:coreProperties>
</file>