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'Hoja1'!$B$2:$H$22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<sst xmlns="http://schemas.openxmlformats.org/spreadsheetml/2006/main" count="20" uniqueCount="17">
  <si>
    <t xml:space="preserve">DEUDA TOTAL  DE CORTO Y LARGO PLAZO </t>
  </si>
  <si>
    <t>PETRÓLEOS MEXICANOS</t>
  </si>
  <si>
    <t>CONCEPTO</t>
  </si>
  <si>
    <t>SALDO  AL  31  DE  DICIEMBRE</t>
  </si>
  <si>
    <r>
      <t xml:space="preserve">CORTO </t>
    </r>
    <r>
      <rPr>
        <vertAlign val="superscript"/>
        <sz val="10"/>
        <color indexed="9"/>
        <rFont val="Soberana Sans"/>
        <family val="3"/>
      </rPr>
      <t>1/</t>
    </r>
  </si>
  <si>
    <t>LARGO</t>
  </si>
  <si>
    <t>TOTAL</t>
  </si>
  <si>
    <t>T O T A L</t>
  </si>
  <si>
    <t>INTERNA</t>
  </si>
  <si>
    <t>EXTERNA</t>
  </si>
  <si>
    <t>Fuente: Petróleos Mexicanos</t>
  </si>
  <si>
    <t>( PESOS )</t>
  </si>
  <si>
    <t xml:space="preserve">Las cifras en los conceptos corto y largo plazo, difieren del Estado Analítico de la Deuda Interna y Externa debido a que en el formato mencionado, la clave de CP y LP </t>
  </si>
  <si>
    <t xml:space="preserve">se refiere únicamente al vencimiento en que se contrataron los créditos. En este documento y conforme a las reglas contables, las cifras de corto plazo son aquellas </t>
  </si>
  <si>
    <t>que amortizan el año siguiente al cierre del ejercicio y las de largo plazo al resto de las amortizaciones.</t>
  </si>
  <si>
    <t>CUENTA PÚBLICA 2016</t>
  </si>
  <si>
    <t>1/ Excluye intereses devengados no pagados en 2015 y 2016; así como otros pasivos y ajustes IFRS para 2016.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</si>
</sst>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9"/>
      <name val="Soberana Sans"/>
      <family val="3"/>
    </font>
    <font>
      <sz val="8"/>
      <name val="Soberana Sans"/>
      <family val="3"/>
    </font>
    <font>
      <vertAlign val="superscript"/>
      <sz val="10"/>
      <color indexed="9"/>
      <name val="Soberana Sans"/>
      <family val="3"/>
    </font>
    <font>
      <b/>
      <sz val="8"/>
      <name val="Soberana Sans"/>
      <family val="3"/>
    </font>
    <font>
      <sz val="11"/>
      <color indexed="8"/>
      <name val="Soberana Sans"/>
      <family val="3"/>
    </font>
    <font>
      <sz val="8"/>
      <color indexed="9"/>
      <name val="Soberana Sans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49" fontId="7" fillId="0" borderId="11" xfId="52" applyNumberFormat="1" applyFont="1" applyFill="1" applyBorder="1" applyAlignment="1">
      <alignment horizontal="center" vertical="center"/>
      <protection/>
    </xf>
    <xf numFmtId="37" fontId="7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49" fontId="5" fillId="0" borderId="11" xfId="52" applyNumberFormat="1" applyFont="1" applyFill="1" applyBorder="1" applyAlignment="1">
      <alignment horizontal="left" vertical="center" indent="3"/>
      <protection/>
    </xf>
    <xf numFmtId="49" fontId="5" fillId="0" borderId="11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vertical="center"/>
      <protection/>
    </xf>
    <xf numFmtId="37" fontId="5" fillId="0" borderId="12" xfId="52" applyNumberFormat="1" applyFont="1" applyFill="1" applyBorder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42" fillId="0" borderId="0" xfId="0" applyFont="1" applyAlignment="1">
      <alignment/>
    </xf>
    <xf numFmtId="165" fontId="42" fillId="0" borderId="0" xfId="47" applyFont="1" applyAlignment="1">
      <alignment/>
    </xf>
    <xf numFmtId="0" fontId="43" fillId="33" borderId="13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42" fillId="0" borderId="0" xfId="0" applyFont="1" applyFill="1" applyAlignment="1">
      <alignment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3" fillId="33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tabSelected="1" zoomScale="130" zoomScaleNormal="130" zoomScalePageLayoutView="0" workbookViewId="0" topLeftCell="A1">
      <selection activeCell="A1" sqref="A1"/>
    </sheetView>
  </sheetViews>
  <sheetFormatPr defaultColWidth="7.140625" defaultRowHeight="11.25" customHeight="1" zeroHeight="1"/>
  <cols>
    <col min="1" max="1" width="3.7109375" style="0" customWidth="1"/>
    <col min="2" max="2" width="25.7109375" style="16" customWidth="1"/>
    <col min="3" max="3" width="14.28125" style="16" bestFit="1" customWidth="1"/>
    <col min="4" max="4" width="16.00390625" style="16" bestFit="1" customWidth="1"/>
    <col min="5" max="5" width="15.7109375" style="16" bestFit="1" customWidth="1"/>
    <col min="6" max="6" width="15.140625" style="16" bestFit="1" customWidth="1"/>
    <col min="7" max="7" width="18.28125" style="16" bestFit="1" customWidth="1"/>
    <col min="8" max="8" width="15.7109375" style="16" bestFit="1" customWidth="1"/>
    <col min="9" max="9" width="21.57421875" style="0" customWidth="1"/>
    <col min="10" max="255" width="0" style="0" hidden="1" customWidth="1"/>
  </cols>
  <sheetData>
    <row r="1" spans="2:8" ht="11.25" customHeight="1">
      <c r="B1"/>
      <c r="C1"/>
      <c r="D1"/>
      <c r="E1"/>
      <c r="F1"/>
      <c r="G1"/>
      <c r="H1"/>
    </row>
    <row r="2" spans="1:8" ht="11.25" customHeight="1">
      <c r="A2" s="1"/>
      <c r="B2" s="22" t="s">
        <v>15</v>
      </c>
      <c r="C2" s="22"/>
      <c r="D2" s="22"/>
      <c r="E2" s="22"/>
      <c r="F2" s="22"/>
      <c r="G2" s="22"/>
      <c r="H2" s="22"/>
    </row>
    <row r="3" spans="1:8" ht="11.25" customHeight="1">
      <c r="A3" s="1"/>
      <c r="B3" s="23" t="s">
        <v>0</v>
      </c>
      <c r="C3" s="23"/>
      <c r="D3" s="23"/>
      <c r="E3" s="23"/>
      <c r="F3" s="23"/>
      <c r="G3" s="23"/>
      <c r="H3" s="23"/>
    </row>
    <row r="4" spans="1:8" ht="11.25" customHeight="1">
      <c r="A4" s="1"/>
      <c r="B4" s="23" t="s">
        <v>1</v>
      </c>
      <c r="C4" s="23"/>
      <c r="D4" s="23"/>
      <c r="E4" s="23"/>
      <c r="F4" s="23"/>
      <c r="G4" s="23"/>
      <c r="H4" s="23"/>
    </row>
    <row r="5" spans="1:8" ht="11.25" customHeight="1">
      <c r="A5" s="1"/>
      <c r="B5" s="23" t="s">
        <v>11</v>
      </c>
      <c r="C5" s="23"/>
      <c r="D5" s="23"/>
      <c r="E5" s="23"/>
      <c r="F5" s="23"/>
      <c r="G5" s="23"/>
      <c r="H5" s="23"/>
    </row>
    <row r="6" spans="1:8" ht="3" customHeight="1">
      <c r="A6" s="1"/>
      <c r="B6" s="2"/>
      <c r="C6" s="2"/>
      <c r="D6" s="2"/>
      <c r="E6" s="2"/>
      <c r="F6" s="2"/>
      <c r="G6" s="2"/>
      <c r="H6" s="3"/>
    </row>
    <row r="7" spans="1:8" ht="11.25" customHeight="1">
      <c r="A7" s="1"/>
      <c r="B7" s="24" t="s">
        <v>2</v>
      </c>
      <c r="C7" s="24" t="s">
        <v>3</v>
      </c>
      <c r="D7" s="24"/>
      <c r="E7" s="24"/>
      <c r="F7" s="24"/>
      <c r="G7" s="24"/>
      <c r="H7" s="24"/>
    </row>
    <row r="8" spans="1:8" ht="11.25" customHeight="1">
      <c r="A8" s="1"/>
      <c r="B8" s="24"/>
      <c r="C8" s="24">
        <v>2015</v>
      </c>
      <c r="D8" s="24"/>
      <c r="E8" s="24"/>
      <c r="F8" s="24">
        <v>2016</v>
      </c>
      <c r="G8" s="24"/>
      <c r="H8" s="24"/>
    </row>
    <row r="9" spans="1:8" ht="15.75" customHeight="1">
      <c r="A9" s="1"/>
      <c r="B9" s="24"/>
      <c r="C9" s="18" t="s">
        <v>4</v>
      </c>
      <c r="D9" s="18" t="s">
        <v>5</v>
      </c>
      <c r="E9" s="18" t="s">
        <v>6</v>
      </c>
      <c r="F9" s="18" t="s">
        <v>4</v>
      </c>
      <c r="G9" s="18" t="s">
        <v>5</v>
      </c>
      <c r="H9" s="18" t="s">
        <v>6</v>
      </c>
    </row>
    <row r="10" spans="1:8" ht="6" customHeight="1">
      <c r="A10" s="1"/>
      <c r="B10" s="4"/>
      <c r="C10" s="5"/>
      <c r="D10" s="5"/>
      <c r="E10" s="5"/>
      <c r="F10" s="5"/>
      <c r="G10" s="5"/>
      <c r="H10" s="5"/>
    </row>
    <row r="11" spans="1:8" ht="11.25" customHeight="1">
      <c r="A11" s="1"/>
      <c r="B11" s="6" t="s">
        <v>7</v>
      </c>
      <c r="C11" s="7">
        <f aca="true" t="shared" si="0" ref="C11:H11">+C13+C15</f>
        <v>172104275025.917</v>
      </c>
      <c r="D11" s="7">
        <f t="shared" si="0"/>
        <v>1287658948121.2307</v>
      </c>
      <c r="E11" s="7">
        <f t="shared" si="0"/>
        <v>1459763223147.1477</v>
      </c>
      <c r="F11" s="7">
        <f t="shared" si="0"/>
        <v>138347356310</v>
      </c>
      <c r="G11" s="7">
        <f t="shared" si="0"/>
        <v>1789541993690</v>
      </c>
      <c r="H11" s="7">
        <f t="shared" si="0"/>
        <v>1927889350000</v>
      </c>
    </row>
    <row r="12" spans="1:8" ht="11.25" customHeight="1">
      <c r="A12" s="1"/>
      <c r="B12" s="6"/>
      <c r="C12" s="8"/>
      <c r="D12" s="8"/>
      <c r="E12" s="8"/>
      <c r="F12" s="8"/>
      <c r="G12" s="8"/>
      <c r="H12" s="8"/>
    </row>
    <row r="13" spans="1:8" ht="11.25" customHeight="1">
      <c r="A13" s="1"/>
      <c r="B13" s="9" t="s">
        <v>8</v>
      </c>
      <c r="C13" s="8">
        <v>46330081223</v>
      </c>
      <c r="D13" s="8">
        <v>287663656420</v>
      </c>
      <c r="E13" s="8">
        <f>SUM(C13:D13)</f>
        <v>333993737643</v>
      </c>
      <c r="F13" s="8">
        <v>65068803434</v>
      </c>
      <c r="G13" s="8">
        <v>265724443970</v>
      </c>
      <c r="H13" s="8">
        <f>SUM(F13:G13)</f>
        <v>330793247404</v>
      </c>
    </row>
    <row r="14" spans="1:8" ht="11.25" customHeight="1">
      <c r="A14" s="1"/>
      <c r="B14" s="10"/>
      <c r="C14" s="8"/>
      <c r="D14" s="8"/>
      <c r="E14" s="8"/>
      <c r="F14" s="8"/>
      <c r="G14" s="8"/>
      <c r="H14" s="8"/>
    </row>
    <row r="15" spans="1:8" ht="11.25" customHeight="1">
      <c r="A15" s="1"/>
      <c r="B15" s="9" t="s">
        <v>9</v>
      </c>
      <c r="C15" s="8">
        <v>125774193802.917</v>
      </c>
      <c r="D15" s="8">
        <v>999995291701.2307</v>
      </c>
      <c r="E15" s="8">
        <f>SUM(C15:D15)</f>
        <v>1125769485504.1477</v>
      </c>
      <c r="F15" s="8">
        <v>73278552876</v>
      </c>
      <c r="G15" s="8">
        <v>1523817549720</v>
      </c>
      <c r="H15" s="8">
        <f>SUM(F15:G15)</f>
        <v>1597096102596</v>
      </c>
    </row>
    <row r="16" spans="1:8" ht="10.5" customHeight="1">
      <c r="A16" s="1"/>
      <c r="B16" s="11"/>
      <c r="C16" s="12"/>
      <c r="D16" s="12"/>
      <c r="E16" s="12"/>
      <c r="F16" s="12"/>
      <c r="G16" s="12"/>
      <c r="H16" s="12"/>
    </row>
    <row r="17" spans="1:8" ht="6" customHeight="1">
      <c r="A17" s="1"/>
      <c r="B17" s="13"/>
      <c r="C17" s="14"/>
      <c r="D17" s="14"/>
      <c r="E17" s="14"/>
      <c r="F17" s="14"/>
      <c r="G17" s="14"/>
      <c r="H17" s="14"/>
    </row>
    <row r="18" spans="1:8" ht="12" customHeight="1">
      <c r="A18" s="1"/>
      <c r="B18" s="19" t="s">
        <v>16</v>
      </c>
      <c r="C18" s="14"/>
      <c r="D18" s="14"/>
      <c r="E18" s="14"/>
      <c r="F18" s="14"/>
      <c r="G18" s="14"/>
      <c r="H18" s="14"/>
    </row>
    <row r="19" spans="1:8" ht="12" customHeight="1">
      <c r="A19" s="1"/>
      <c r="B19" s="19" t="s">
        <v>12</v>
      </c>
      <c r="C19" s="14"/>
      <c r="D19" s="14"/>
      <c r="E19" s="14"/>
      <c r="F19" s="14"/>
      <c r="G19" s="14"/>
      <c r="H19" s="14"/>
    </row>
    <row r="20" spans="1:8" ht="12" customHeight="1">
      <c r="A20" s="1"/>
      <c r="B20" s="20" t="s">
        <v>13</v>
      </c>
      <c r="C20" s="14"/>
      <c r="D20" s="14"/>
      <c r="E20" s="14"/>
      <c r="F20" s="14"/>
      <c r="G20" s="14"/>
      <c r="H20" s="14"/>
    </row>
    <row r="21" spans="1:8" ht="12" customHeight="1">
      <c r="A21" s="15"/>
      <c r="B21" s="20" t="s">
        <v>14</v>
      </c>
      <c r="C21" s="14"/>
      <c r="D21" s="14"/>
      <c r="E21" s="14"/>
      <c r="F21" s="14"/>
      <c r="G21" s="14"/>
      <c r="H21" s="14"/>
    </row>
    <row r="22" spans="2:8" ht="12" customHeight="1">
      <c r="B22" s="19" t="s">
        <v>10</v>
      </c>
      <c r="C22" s="21"/>
      <c r="D22" s="21"/>
      <c r="E22" s="21"/>
      <c r="F22" s="21"/>
      <c r="G22" s="21"/>
      <c r="H22" s="21"/>
    </row>
    <row r="23" ht="11.25" customHeight="1"/>
    <row r="24" ht="11.25" customHeight="1" hidden="1"/>
    <row r="25" spans="3:5" ht="11.25" customHeight="1" hidden="1">
      <c r="C25" s="17"/>
      <c r="D25" s="17"/>
      <c r="E25" s="17"/>
    </row>
    <row r="26" spans="3:5" ht="11.25" customHeight="1" hidden="1">
      <c r="C26" s="17"/>
      <c r="D26" s="17"/>
      <c r="E26" s="17"/>
    </row>
    <row r="27" spans="3:5" ht="11.25" customHeight="1" hidden="1">
      <c r="C27" s="17"/>
      <c r="D27" s="17"/>
      <c r="E27" s="17"/>
    </row>
    <row r="28" spans="3:5" ht="11.25" customHeight="1" hidden="1">
      <c r="C28" s="17"/>
      <c r="D28" s="17"/>
      <c r="E28" s="17"/>
    </row>
    <row r="29" spans="3:5" ht="11.25" customHeight="1" hidden="1">
      <c r="C29" s="17"/>
      <c r="D29" s="17"/>
      <c r="E29" s="17"/>
    </row>
    <row r="30" ht="11.25" customHeight="1"/>
  </sheetData>
  <sheetProtection/>
  <mergeCells count="8"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Alejandro Rebollar Delgado</cp:lastModifiedBy>
  <dcterms:created xsi:type="dcterms:W3CDTF">2016-03-29T03:58:20Z</dcterms:created>
  <dcterms:modified xsi:type="dcterms:W3CDTF">2017-04-04T00:16:22Z</dcterms:modified>
  <cp:category/>
  <cp:version/>
  <cp:contentType/>
  <cp:contentStatus/>
</cp:coreProperties>
</file>