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'Hoja1'!$B$1:$L$20</definedName>
  </definedNames>
  <calcPr fullCalcOnLoad="1"/>
</workbook>
</file>

<file path=xl/sharedStrings.xml><?xml version="1.0" encoding="utf-8"?>
<sst xmlns="http://schemas.openxmlformats.org/spreadsheetml/2006/main" count="27" uniqueCount="20">
  <si>
    <t>CUENTA PÚBLICA 2015</t>
  </si>
  <si>
    <t>INTERESES DE LA DEUDA</t>
  </si>
  <si>
    <t>PETRÓLEOS MEXICANOS</t>
  </si>
  <si>
    <t>( PESOS )</t>
  </si>
  <si>
    <t>CONCEPTO</t>
  </si>
  <si>
    <t>EJERCICIO</t>
  </si>
  <si>
    <t>APROBADO</t>
  </si>
  <si>
    <t>INTERNO</t>
  </si>
  <si>
    <t>EXTERNO</t>
  </si>
  <si>
    <t>TOTAL</t>
  </si>
  <si>
    <r>
      <t xml:space="preserve">   COSTO FINANCIERO NETO </t>
    </r>
    <r>
      <rPr>
        <b/>
        <vertAlign val="superscript"/>
        <sz val="8"/>
        <rFont val="Soberana Sans"/>
        <family val="3"/>
      </rPr>
      <t>1/</t>
    </r>
  </si>
  <si>
    <r>
      <t xml:space="preserve">Intereses </t>
    </r>
    <r>
      <rPr>
        <vertAlign val="superscript"/>
        <sz val="8"/>
        <rFont val="Soberana Sans"/>
        <family val="3"/>
      </rPr>
      <t>2/</t>
    </r>
  </si>
  <si>
    <r>
      <t xml:space="preserve">Comisiones y gastos </t>
    </r>
    <r>
      <rPr>
        <vertAlign val="superscript"/>
        <sz val="8"/>
        <rFont val="Soberana Sans"/>
        <family val="3"/>
      </rPr>
      <t>3/</t>
    </r>
  </si>
  <si>
    <t xml:space="preserve">1/ </t>
  </si>
  <si>
    <t xml:space="preserve">2/ </t>
  </si>
  <si>
    <t xml:space="preserve">3/ </t>
  </si>
  <si>
    <t>Incluye costo por coberturas.</t>
  </si>
  <si>
    <t>Fuente: Petróleos  Méxicanos.</t>
  </si>
  <si>
    <t>A partir de 2008,  se homologa la metodología para la presentación del costo financiero de las entidades paraestatales, en este caso, la Empresa Productiva del Estado Petróleos Mexicanos, a la del Gobierno Federal -pago de intereses por pasivos financieros menos intereses recibidos por activos financieros disponibles-.</t>
  </si>
  <si>
    <t>Considera otros egresos financieros y excluye ingresos por intereses.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</si>
</sst>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9"/>
      <name val="Soberana Sans"/>
      <family val="3"/>
    </font>
    <font>
      <b/>
      <sz val="8"/>
      <name val="Soberana Sans Light"/>
      <family val="3"/>
    </font>
    <font>
      <sz val="8"/>
      <color indexed="9"/>
      <name val="Soberana Sans"/>
      <family val="3"/>
    </font>
    <font>
      <b/>
      <sz val="8"/>
      <name val="Soberana Sans"/>
      <family val="3"/>
    </font>
    <font>
      <b/>
      <vertAlign val="superscript"/>
      <sz val="8"/>
      <name val="Soberana Sans"/>
      <family val="3"/>
    </font>
    <font>
      <sz val="8"/>
      <name val="Soberana Sans"/>
      <family val="3"/>
    </font>
    <font>
      <vertAlign val="superscript"/>
      <sz val="8"/>
      <name val="Soberana Sans"/>
      <family val="3"/>
    </font>
    <font>
      <sz val="7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44" fillId="33" borderId="10" xfId="52" applyFont="1" applyFill="1" applyBorder="1" applyAlignment="1">
      <alignment horizontal="centerContinuous" vertical="center"/>
      <protection/>
    </xf>
    <xf numFmtId="0" fontId="44" fillId="33" borderId="10" xfId="52" applyFont="1" applyFill="1" applyBorder="1" applyAlignment="1">
      <alignment horizontal="center" vertical="center"/>
      <protection/>
    </xf>
    <xf numFmtId="37" fontId="3" fillId="0" borderId="11" xfId="52" applyNumberFormat="1" applyFont="1" applyFill="1" applyBorder="1" applyAlignment="1">
      <alignment vertical="center"/>
      <protection/>
    </xf>
    <xf numFmtId="37" fontId="7" fillId="0" borderId="12" xfId="52" applyNumberFormat="1" applyFont="1" applyFill="1" applyBorder="1" applyAlignment="1">
      <alignment vertical="center"/>
      <protection/>
    </xf>
    <xf numFmtId="37" fontId="9" fillId="0" borderId="12" xfId="52" applyNumberFormat="1" applyFont="1" applyFill="1" applyBorder="1" applyAlignment="1">
      <alignment vertical="center"/>
      <protection/>
    </xf>
    <xf numFmtId="37" fontId="3" fillId="0" borderId="13" xfId="52" applyNumberFormat="1" applyFont="1" applyFill="1" applyBorder="1" applyAlignment="1">
      <alignment vertical="center"/>
      <protection/>
    </xf>
    <xf numFmtId="49" fontId="11" fillId="0" borderId="0" xfId="52" applyNumberFormat="1" applyFont="1" applyFill="1" applyBorder="1" applyAlignment="1">
      <alignment vertical="top" wrapText="1"/>
      <protection/>
    </xf>
    <xf numFmtId="49" fontId="11" fillId="0" borderId="0" xfId="52" applyNumberFormat="1" applyFont="1" applyFill="1" applyBorder="1" applyAlignment="1">
      <alignment vertical="top"/>
      <protection/>
    </xf>
    <xf numFmtId="37" fontId="11" fillId="0" borderId="0" xfId="52" applyNumberFormat="1" applyFont="1" applyFill="1" applyBorder="1" applyAlignment="1">
      <alignment vertical="top"/>
      <protection/>
    </xf>
    <xf numFmtId="0" fontId="11" fillId="0" borderId="0" xfId="52" applyFont="1" applyFill="1" applyBorder="1" applyAlignment="1">
      <alignment vertical="top"/>
      <protection/>
    </xf>
    <xf numFmtId="164" fontId="11" fillId="0" borderId="0" xfId="52" applyNumberFormat="1" applyFont="1" applyFill="1" applyBorder="1" applyAlignment="1">
      <alignment vertical="top"/>
      <protection/>
    </xf>
    <xf numFmtId="49" fontId="11" fillId="0" borderId="14" xfId="52" applyNumberFormat="1" applyFont="1" applyFill="1" applyBorder="1" applyAlignment="1">
      <alignment horizontal="justify" vertical="top" wrapText="1"/>
      <protection/>
    </xf>
    <xf numFmtId="49" fontId="7" fillId="0" borderId="15" xfId="52" applyNumberFormat="1" applyFont="1" applyFill="1" applyBorder="1" applyAlignment="1">
      <alignment horizontal="left" vertical="center"/>
      <protection/>
    </xf>
    <xf numFmtId="49" fontId="7" fillId="0" borderId="16" xfId="52" applyNumberFormat="1" applyFont="1" applyFill="1" applyBorder="1" applyAlignment="1">
      <alignment horizontal="left" vertical="center"/>
      <protection/>
    </xf>
    <xf numFmtId="0" fontId="9" fillId="0" borderId="15" xfId="52" applyFont="1" applyBorder="1" applyAlignment="1">
      <alignment horizontal="left"/>
      <protection/>
    </xf>
    <xf numFmtId="0" fontId="9" fillId="0" borderId="16" xfId="52" applyFont="1" applyBorder="1" applyAlignment="1">
      <alignment horizontal="left"/>
      <protection/>
    </xf>
    <xf numFmtId="0" fontId="9" fillId="0" borderId="15" xfId="52" applyFont="1" applyBorder="1" applyAlignment="1">
      <alignment horizontal="left" vertical="center" indent="4"/>
      <protection/>
    </xf>
    <xf numFmtId="0" fontId="9" fillId="0" borderId="16" xfId="52" applyFont="1" applyBorder="1" applyAlignment="1">
      <alignment horizontal="left" vertical="center" indent="4"/>
      <protection/>
    </xf>
    <xf numFmtId="0" fontId="9" fillId="0" borderId="15" xfId="52" applyFont="1" applyBorder="1" applyAlignment="1">
      <alignment horizontal="left" indent="4"/>
      <protection/>
    </xf>
    <xf numFmtId="0" fontId="9" fillId="0" borderId="16" xfId="52" applyFont="1" applyBorder="1" applyAlignment="1">
      <alignment horizontal="left" indent="4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4" fillId="33" borderId="19" xfId="52" applyFont="1" applyFill="1" applyBorder="1" applyAlignment="1">
      <alignment horizontal="center" vertical="center"/>
      <protection/>
    </xf>
    <xf numFmtId="0" fontId="44" fillId="33" borderId="20" xfId="52" applyFont="1" applyFill="1" applyBorder="1" applyAlignment="1">
      <alignment horizontal="center" vertical="center"/>
      <protection/>
    </xf>
    <xf numFmtId="0" fontId="44" fillId="33" borderId="15" xfId="52" applyFont="1" applyFill="1" applyBorder="1" applyAlignment="1">
      <alignment horizontal="center" vertical="center"/>
      <protection/>
    </xf>
    <xf numFmtId="0" fontId="44" fillId="33" borderId="16" xfId="52" applyFont="1" applyFill="1" applyBorder="1" applyAlignment="1">
      <alignment horizontal="center" vertical="center"/>
      <protection/>
    </xf>
    <xf numFmtId="0" fontId="44" fillId="33" borderId="17" xfId="52" applyFont="1" applyFill="1" applyBorder="1" applyAlignment="1">
      <alignment horizontal="center" vertical="center"/>
      <protection/>
    </xf>
    <xf numFmtId="0" fontId="44" fillId="33" borderId="18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zoomScale="130" zoomScaleNormal="130" zoomScalePageLayoutView="0" workbookViewId="0" topLeftCell="A1">
      <selection activeCell="C19" sqref="C19"/>
    </sheetView>
  </sheetViews>
  <sheetFormatPr defaultColWidth="0" defaultRowHeight="11.25" customHeight="1" zeroHeight="1"/>
  <cols>
    <col min="1" max="1" width="1.1484375" style="0" customWidth="1"/>
    <col min="2" max="2" width="2.421875" style="0" customWidth="1"/>
    <col min="3" max="3" width="30.7109375" style="0" customWidth="1"/>
    <col min="4" max="12" width="13.7109375" style="0" customWidth="1"/>
    <col min="13" max="13" width="0.85546875" style="0" customWidth="1"/>
    <col min="14" max="16384" width="0" style="0" hidden="1" customWidth="1"/>
  </cols>
  <sheetData>
    <row r="1" spans="2:12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1.2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1.2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1.25" customHeight="1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1.25" customHeight="1"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2:12" ht="11.25" customHeight="1">
      <c r="B7" s="30" t="s">
        <v>4</v>
      </c>
      <c r="C7" s="31"/>
      <c r="D7" s="4">
        <v>2014</v>
      </c>
      <c r="E7" s="4"/>
      <c r="F7" s="4"/>
      <c r="G7" s="4">
        <v>2015</v>
      </c>
      <c r="H7" s="4"/>
      <c r="I7" s="4"/>
      <c r="J7" s="4"/>
      <c r="K7" s="4"/>
      <c r="L7" s="4"/>
    </row>
    <row r="8" spans="2:12" ht="11.25" customHeight="1">
      <c r="B8" s="32"/>
      <c r="C8" s="33"/>
      <c r="D8" s="4" t="s">
        <v>5</v>
      </c>
      <c r="E8" s="4"/>
      <c r="F8" s="4"/>
      <c r="G8" s="4" t="s">
        <v>6</v>
      </c>
      <c r="H8" s="4"/>
      <c r="I8" s="4"/>
      <c r="J8" s="4" t="s">
        <v>5</v>
      </c>
      <c r="K8" s="4"/>
      <c r="L8" s="4"/>
    </row>
    <row r="9" spans="2:12" ht="11.25" customHeight="1">
      <c r="B9" s="34"/>
      <c r="C9" s="35"/>
      <c r="D9" s="5" t="s">
        <v>7</v>
      </c>
      <c r="E9" s="5" t="s">
        <v>8</v>
      </c>
      <c r="F9" s="5" t="s">
        <v>9</v>
      </c>
      <c r="G9" s="5" t="s">
        <v>7</v>
      </c>
      <c r="H9" s="5" t="s">
        <v>8</v>
      </c>
      <c r="I9" s="5" t="s">
        <v>9</v>
      </c>
      <c r="J9" s="5" t="s">
        <v>7</v>
      </c>
      <c r="K9" s="5" t="s">
        <v>8</v>
      </c>
      <c r="L9" s="5" t="s">
        <v>9</v>
      </c>
    </row>
    <row r="10" spans="2:12" ht="6" customHeight="1">
      <c r="B10" s="26"/>
      <c r="C10" s="27"/>
      <c r="D10" s="6"/>
      <c r="E10" s="6"/>
      <c r="F10" s="6"/>
      <c r="G10" s="6"/>
      <c r="H10" s="6"/>
      <c r="I10" s="6"/>
      <c r="J10" s="6"/>
      <c r="K10" s="6"/>
      <c r="L10" s="6"/>
    </row>
    <row r="11" spans="2:12" ht="11.25" customHeight="1">
      <c r="B11" s="16" t="s">
        <v>10</v>
      </c>
      <c r="C11" s="17"/>
      <c r="D11" s="7">
        <f>SUM(D13:D15)</f>
        <v>7331985765</v>
      </c>
      <c r="E11" s="7">
        <f aca="true" t="shared" si="0" ref="E11:L11">SUM(E13:E15)</f>
        <v>35326805258</v>
      </c>
      <c r="F11" s="7">
        <f t="shared" si="0"/>
        <v>42658791023</v>
      </c>
      <c r="G11" s="7">
        <f t="shared" si="0"/>
        <v>14160590168</v>
      </c>
      <c r="H11" s="7">
        <f t="shared" si="0"/>
        <v>39828009832</v>
      </c>
      <c r="I11" s="7">
        <f t="shared" si="0"/>
        <v>53988600000</v>
      </c>
      <c r="J11" s="7">
        <f t="shared" si="0"/>
        <v>21781198828</v>
      </c>
      <c r="K11" s="7">
        <f t="shared" si="0"/>
        <v>50772391815</v>
      </c>
      <c r="L11" s="7">
        <f t="shared" si="0"/>
        <v>72553590643</v>
      </c>
    </row>
    <row r="12" spans="2:12" ht="11.25" customHeight="1">
      <c r="B12" s="18"/>
      <c r="C12" s="19"/>
      <c r="D12" s="8"/>
      <c r="E12" s="8"/>
      <c r="F12" s="8"/>
      <c r="G12" s="8"/>
      <c r="H12" s="8"/>
      <c r="I12" s="8"/>
      <c r="J12" s="8"/>
      <c r="K12" s="8"/>
      <c r="L12" s="8"/>
    </row>
    <row r="13" spans="2:12" ht="11.25" customHeight="1">
      <c r="B13" s="20" t="s">
        <v>11</v>
      </c>
      <c r="C13" s="21"/>
      <c r="D13" s="8">
        <v>5625276816</v>
      </c>
      <c r="E13" s="8">
        <v>32463844497</v>
      </c>
      <c r="F13" s="8">
        <f>+D13+E13</f>
        <v>38089121313</v>
      </c>
      <c r="G13" s="8">
        <v>12917052331</v>
      </c>
      <c r="H13" s="8">
        <v>36182487177</v>
      </c>
      <c r="I13" s="8">
        <f>+H13+G13</f>
        <v>49099539508</v>
      </c>
      <c r="J13" s="8">
        <v>20184621025</v>
      </c>
      <c r="K13" s="8">
        <v>42176342680</v>
      </c>
      <c r="L13" s="8">
        <f>+J13+K13</f>
        <v>62360963705</v>
      </c>
    </row>
    <row r="14" spans="2:12" ht="11.25" customHeight="1">
      <c r="B14" s="22"/>
      <c r="C14" s="23"/>
      <c r="D14" s="8"/>
      <c r="E14" s="8"/>
      <c r="F14" s="8"/>
      <c r="G14" s="8"/>
      <c r="H14" s="8"/>
      <c r="I14" s="8">
        <v>0</v>
      </c>
      <c r="J14" s="8"/>
      <c r="K14" s="8"/>
      <c r="L14" s="8">
        <v>0</v>
      </c>
    </row>
    <row r="15" spans="2:12" ht="11.25" customHeight="1">
      <c r="B15" s="20" t="s">
        <v>12</v>
      </c>
      <c r="C15" s="21"/>
      <c r="D15" s="8">
        <v>1706708949</v>
      </c>
      <c r="E15" s="8">
        <v>2862960761</v>
      </c>
      <c r="F15" s="8">
        <f>+E15+D15</f>
        <v>4569669710</v>
      </c>
      <c r="G15" s="8">
        <v>1243537837</v>
      </c>
      <c r="H15" s="8">
        <v>3645522655</v>
      </c>
      <c r="I15" s="8">
        <f>+H15+G15</f>
        <v>4889060492</v>
      </c>
      <c r="J15" s="8">
        <v>1596577803</v>
      </c>
      <c r="K15" s="8">
        <v>8596049135</v>
      </c>
      <c r="L15" s="8">
        <f>+K15+J15</f>
        <v>10192626938</v>
      </c>
    </row>
    <row r="16" spans="2:12" ht="3" customHeight="1">
      <c r="B16" s="24"/>
      <c r="C16" s="25"/>
      <c r="D16" s="9"/>
      <c r="E16" s="9"/>
      <c r="F16" s="9"/>
      <c r="G16" s="9"/>
      <c r="H16" s="9"/>
      <c r="I16" s="9"/>
      <c r="J16" s="9"/>
      <c r="K16" s="9"/>
      <c r="L16" s="9"/>
    </row>
    <row r="17" spans="2:12" ht="19.5" customHeight="1">
      <c r="B17" s="10" t="s">
        <v>13</v>
      </c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1.25" customHeight="1">
      <c r="B18" s="11" t="s">
        <v>14</v>
      </c>
      <c r="C18" s="11" t="s">
        <v>19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1.25" customHeight="1">
      <c r="B19" s="11" t="s">
        <v>15</v>
      </c>
      <c r="C19" s="11" t="s">
        <v>16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1.25" customHeight="1">
      <c r="B20" s="13" t="s">
        <v>17</v>
      </c>
      <c r="C20" s="13"/>
      <c r="D20" s="14"/>
      <c r="E20" s="14"/>
      <c r="F20" s="14"/>
      <c r="G20" s="14"/>
      <c r="H20" s="14"/>
      <c r="I20" s="14"/>
      <c r="J20" s="14"/>
      <c r="K20" s="14"/>
      <c r="L20" s="14"/>
    </row>
    <row r="21" ht="11.25" customHeight="1"/>
  </sheetData>
  <sheetProtection/>
  <mergeCells count="13">
    <mergeCell ref="B10:C10"/>
    <mergeCell ref="B2:L2"/>
    <mergeCell ref="B3:L3"/>
    <mergeCell ref="B4:L4"/>
    <mergeCell ref="B5:L5"/>
    <mergeCell ref="B7:C9"/>
    <mergeCell ref="C17:L17"/>
    <mergeCell ref="B11:C11"/>
    <mergeCell ref="B12:C12"/>
    <mergeCell ref="B13:C13"/>
    <mergeCell ref="B14:C14"/>
    <mergeCell ref="B15:C15"/>
    <mergeCell ref="B16:C16"/>
  </mergeCells>
  <printOptions horizontalCentered="1"/>
  <pageMargins left="0.31496062992125984" right="0.5118110236220472" top="0.984251968503937" bottom="0.7874015748031497" header="0.5905511811023623" footer="0.590551181102362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2016-04-15T03:13:37Z</cp:lastPrinted>
  <dcterms:created xsi:type="dcterms:W3CDTF">2016-03-23T18:10:21Z</dcterms:created>
  <dcterms:modified xsi:type="dcterms:W3CDTF">2016-04-19T23:17:46Z</dcterms:modified>
  <cp:category/>
  <cp:version/>
  <cp:contentType/>
  <cp:contentStatus/>
</cp:coreProperties>
</file>