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83" activeTab="0"/>
  </bookViews>
  <sheets>
    <sheet name="Ramo 18" sheetId="1" r:id="rId1"/>
    <sheet name="R18_E003" sheetId="2" r:id="rId2"/>
    <sheet name="R18_E005" sheetId="3" r:id="rId3"/>
    <sheet name="R18_E006" sheetId="4" r:id="rId4"/>
    <sheet name="R18_E007" sheetId="5" r:id="rId5"/>
    <sheet name="R18_E009" sheetId="6" r:id="rId6"/>
    <sheet name="R18_E016" sheetId="7" r:id="rId7"/>
    <sheet name="R18_E568" sheetId="8" r:id="rId8"/>
    <sheet name="R18_E576" sheetId="9" r:id="rId9"/>
    <sheet name="R18_E577" sheetId="10" r:id="rId10"/>
    <sheet name="R18_F012" sheetId="11" r:id="rId11"/>
    <sheet name="R18_G001" sheetId="12" r:id="rId12"/>
    <sheet name="R18_G003" sheetId="13" r:id="rId13"/>
    <sheet name="R18_G007" sheetId="14" r:id="rId14"/>
    <sheet name="R18_P001" sheetId="15" r:id="rId15"/>
    <sheet name="R18_P002" sheetId="16" r:id="rId16"/>
    <sheet name="R18_P003" sheetId="17" r:id="rId17"/>
    <sheet name="R18_P008" sheetId="18" r:id="rId18"/>
    <sheet name="FID" sheetId="19" r:id="rId19"/>
    <sheet name="18_211_R003" sheetId="20" r:id="rId20"/>
    <sheet name="18_210_R002" sheetId="21" r:id="rId21"/>
    <sheet name="18_210_R004" sheetId="22" r:id="rId22"/>
    <sheet name="18_11_R099" sheetId="23" r:id="rId23"/>
    <sheet name="18_411_M001" sheetId="24" r:id="rId24"/>
    <sheet name="18_113_O001a" sheetId="25" r:id="rId25"/>
    <sheet name="18_113_O001b" sheetId="26" r:id="rId26"/>
    <sheet name="18_113_O001c" sheetId="27" r:id="rId27"/>
    <sheet name="18_113_O001d" sheetId="28" r:id="rId28"/>
  </sheets>
  <externalReferences>
    <externalReference r:id="rId31"/>
    <externalReference r:id="rId32"/>
  </externalReferences>
  <definedNames>
    <definedName name="_xlnm._FilterDatabase" localSheetId="0" hidden="1">'Ramo 18'!$B$18:$H$38</definedName>
    <definedName name="_ftn1_1" localSheetId="22">#REF!</definedName>
    <definedName name="_ftn1_1" localSheetId="21">#REF!</definedName>
    <definedName name="_ftn1_1" localSheetId="23">#REF!</definedName>
    <definedName name="_ftn1_1" localSheetId="18">#REF!</definedName>
    <definedName name="_ftn1_1">#REF!</definedName>
    <definedName name="_ftnref1_1" localSheetId="22">#REF!</definedName>
    <definedName name="_ftnref1_1" localSheetId="21">#REF!</definedName>
    <definedName name="_ftnref1_1" localSheetId="23">#REF!</definedName>
    <definedName name="_ftnref1_1">#REF!</definedName>
  </definedNames>
  <calcPr fullCalcOnLoad="1"/>
</workbook>
</file>

<file path=xl/sharedStrings.xml><?xml version="1.0" encoding="utf-8"?>
<sst xmlns="http://schemas.openxmlformats.org/spreadsheetml/2006/main" count="4332" uniqueCount="916">
  <si>
    <t>Avance en los Indicadores de los Programas presupuestarios de la Administración Pública Federal</t>
  </si>
  <si>
    <t>Ejercicio Fiscal 2015</t>
  </si>
  <si>
    <t>Datos del Programa</t>
  </si>
  <si>
    <t>Programa presupuestario</t>
  </si>
  <si>
    <t>Ramo</t>
  </si>
  <si>
    <t>18 Energía</t>
  </si>
  <si>
    <t>Unidad responsable</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</si>
  <si>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</si>
  <si>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</si>
  <si>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</si>
  <si>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</si>
  <si>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</si>
  <si>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</si>
  <si>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</si>
  <si>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</si>
  <si>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</si>
  <si>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t>
  </si>
  <si>
    <t>Programa</t>
  </si>
  <si>
    <t>18 Programa Sectorial de Energía</t>
  </si>
  <si>
    <r>
      <t>Objetivo</t>
    </r>
    <r>
      <rPr>
        <sz val="12"/>
        <color indexed="8"/>
        <rFont val="Times New Roman"/>
        <family val="1"/>
      </rPr>
      <t xml:space="preserve"> </t>
    </r>
  </si>
  <si>
    <t>      1 Optimizar la capacidad productiva y de transformación de hidrocarburos, asegurando procesos eficientes y competitivos</t>
  </si>
  <si>
    <t>Clasificación Funcional</t>
  </si>
  <si>
    <t>Finalidad</t>
  </si>
  <si>
    <t>3-Desarrollo Económico</t>
  </si>
  <si>
    <t>Función</t>
  </si>
  <si>
    <t>3-Combustibles y Energía</t>
  </si>
  <si>
    <t>Subfunción</t>
  </si>
  <si>
    <t>2-Combustibles y Energía</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</si>
  <si>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</si>
  <si>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</si>
  <si>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</si>
  <si>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</si>
  <si>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</si>
  <si>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</si>
  <si>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</si>
  <si>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</si>
  <si>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</si>
  <si>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</si>
  <si>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</si>
  <si>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</si>
  <si>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</si>
  <si>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</si>
  <si>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</si>
  <si>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</si>
  <si>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</si>
  <si>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</si>
  <si>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</si>
  <si>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</si>
  <si>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</si>
  <si>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(Volúmenes de producción total de gas natural sin nitrógeno reportada en millones de pies cúbicos por día por cada uno de los Activos Integrales de PEP)</t>
  </si>
  <si>
    <t xml:space="preserve">Millones de pies cúbicos por día </t>
  </si>
  <si>
    <t>Estratégico - Eficacia - Anual</t>
  </si>
  <si>
    <t>Realizado al Período:</t>
  </si>
  <si>
    <t>Producción de Hidrocarburos- Producción de Gas.</t>
  </si>
  <si>
    <r>
      <t>Avance realizado al período con respecto a la meta anual modificada % :</t>
    </r>
    <r>
      <rPr>
        <sz val="9"/>
        <color indexed="8"/>
        <rFont val="Soberana Sans"/>
        <family val="3"/>
      </rPr>
      <t xml:space="preserve"> </t>
    </r>
  </si>
  <si>
    <t>(Volúmenes de producción total de crudo reportada por cada uno de los Activos Integrales de PEP)</t>
  </si>
  <si>
    <t xml:space="preserve">Miles de barriles por día </t>
  </si>
  <si>
    <t>Producción de Hidrocarburos- Petróleo Crudo</t>
  </si>
  <si>
    <t xml:space="preserve">Porcentaje </t>
  </si>
  <si>
    <r>
      <t>Nivel:</t>
    </r>
    <r>
      <rPr>
        <sz val="9"/>
        <color indexed="9"/>
        <rFont val="Soberana Sans"/>
        <family val="3"/>
      </rPr>
      <t xml:space="preserve"> </t>
    </r>
    <r>
      <rPr>
        <b/>
        <sz val="9"/>
        <color indexed="9"/>
        <rFont val="Soberana Sans"/>
        <family val="3"/>
      </rPr>
      <t>Propósito</t>
    </r>
  </si>
  <si>
    <t>Estratégico - Eficacia - Semestral</t>
  </si>
  <si>
    <r>
      <t>Nivel:</t>
    </r>
    <r>
      <rPr>
        <sz val="9"/>
        <color indexed="9"/>
        <rFont val="Soberana Sans"/>
        <family val="3"/>
      </rPr>
      <t xml:space="preserve"> </t>
    </r>
    <r>
      <rPr>
        <b/>
        <sz val="9"/>
        <color indexed="9"/>
        <rFont val="Soberana Sans"/>
        <family val="3"/>
      </rPr>
      <t>Componente</t>
    </r>
  </si>
  <si>
    <t>Estratégico - Eficacia - Trimestral</t>
  </si>
  <si>
    <t>Estratégico - Eficiencia - Semestral</t>
  </si>
  <si>
    <r>
      <t>Nivel:</t>
    </r>
    <r>
      <rPr>
        <sz val="9"/>
        <color indexed="9"/>
        <rFont val="Soberana Sans"/>
        <family val="3"/>
      </rPr>
      <t xml:space="preserve"> </t>
    </r>
    <r>
      <rPr>
        <b/>
        <sz val="9"/>
        <color indexed="9"/>
        <rFont val="Soberana Sans"/>
        <family val="3"/>
      </rPr>
      <t>Actividad</t>
    </r>
  </si>
  <si>
    <t>Gestión - Eficiencia - Trimestral</t>
  </si>
  <si>
    <t>Justificación de diferencia de avances con respecto a las metas programadas</t>
  </si>
  <si>
    <t>Causa:</t>
  </si>
  <si>
    <t xml:space="preserve">Adicionalmente a las causas señaladas en la producción de crudo, en el gas la variación se debió principalmente a la menor actividad respecto a la programada en la Región Norte. </t>
  </si>
  <si>
    <t>Efecto:</t>
  </si>
  <si>
    <t xml:space="preserve">Los resultados descritos permitieron ofrecer en el mercado interno 100 por ciento del total de gas disponible. Estas actividades se realizaron con la aplicación de las mejores prácticas en el ámbito de la seguridad, salud ocupacional y conservación del ecosistema. </t>
  </si>
  <si>
    <t>Otros Motivos:</t>
  </si>
  <si>
    <t xml:space="preserve">Se prevé un ajuste para la Meta 2018 así como para las metas intermedias 2016 y 2017, derivado del contenido aprobado en el Plan de Nagocios de Petróleos Mexicanos y sus empresas productivas subsidiarias 2016-2020.    </t>
  </si>
  <si>
    <t xml:space="preserve">La variación en la producción se debió principalmente al cierre de pozos en el Activo Abkatún Pol Chuc por el incidente en la plataforma Abkatún-A en el mes de abril. </t>
  </si>
  <si>
    <t xml:space="preserve">Los resultados descritos permitieron ofrecer en el mercado interno 47.5 por ciento del total de crudo distribuido con lo cual se cumplió la premisa de satisfacer la demanda total de Pemex Refinación, el restante 52.5 por ciento se envió a terminales de exportación para su comercialización en cuatro países de América: Estados Unidos, Jamaica, Nicaragua y República Dominicana; siete de Europa: Bélgica, España, Francia, Holanda, Inglaterra, Italia y Portugal; y cuatro en el Lejano Oriente: China, Corea, India y Japón, generando ingresos por 18,524.4 millones de dólares, equivalente a 293,579.8 millones de pesos a un tipo de cambio de 15.84827 pesos por dólar. Estas actividades se realizaron con la aplicación de las mejores prácticas en el ámbito de la seguridad industrial, salud ocupacional y conservación del ecosistema. </t>
  </si>
  <si>
    <t xml:space="preserve">   </t>
  </si>
  <si>
    <t>E003 Investigación y desarrollo tecnológico y de capital humano en energía nuclear</t>
  </si>
  <si>
    <t>T0Q-Instituto Nacional de Investigaciones Nucleares</t>
  </si>
  <si>
    <t>2 Asegurar el abastecimiento racional de energía eléctrica a lo largo del país</t>
  </si>
  <si>
    <t>1 Democratizar la Productividad</t>
  </si>
  <si>
    <t>      6 Fortalecer la seguridad operativa, actividades de apoyo, conocimiento, capacitación, financiamiento y proveeduría en las distintas industrias energéticas nacionales</t>
  </si>
  <si>
    <t>8-Ciencia, Tecnología e Innovación</t>
  </si>
  <si>
    <t>1-Ciencia, Tecnología e Innovación</t>
  </si>
  <si>
    <t>16-Investigación y desarrollo tecnológico y de capital humano en energía nuclear</t>
  </si>
  <si>
    <t>Contribuir a fortalecer la seguridad operativa, actividades de apoyo, conocimiento, capacitación, financiamiento y proveeduría en las distintas industrias energéticas nacionales mediante la realización de proyectos de investigación en materia nuclear y disciplinas afines cumpliendo con el objeto del Instituto relativo a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</si>
  <si>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</si>
  <si>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Aprovechamiento de los Fondos de Hidrocarburos y de Sustentabilidad Energética.</t>
  </si>
  <si>
    <t>Porcentaje de Proyectos de investigación apoyados económicamente por los sectores social, público y educativo en el ejercicio presupuestal actual con relación al del ejercicio presupuestal anterior</t>
  </si>
  <si>
    <t xml:space="preserve">(%Np(x) / %Np(x-1))* 100 </t>
  </si>
  <si>
    <t>Porcentaje de publicaciones científicas logradas por los investigadores en el ejercicio actual</t>
  </si>
  <si>
    <t>Que la comunidad científica y los diferentes sectores del país conozcan los resultados obtenidos por el ININ en el desarrollo de la investigación cientifica y tecnológica, en materia nuclear y disciplinas afines</t>
  </si>
  <si>
    <t>(Na/ Nd)*100</t>
  </si>
  <si>
    <t>Porcentaje de propiedad intelectual</t>
  </si>
  <si>
    <t>(Npat /Np)x100</t>
  </si>
  <si>
    <t>Porcentaje de investigadores acreditados en el Sistema Nacional de Investigadores</t>
  </si>
  <si>
    <t>Personal especializado con estudios de posgrado acreditados en el Sistema Nacional de Investigadores quienes son responsables del desarrollo de los proyectos de investigación</t>
  </si>
  <si>
    <t>(Isni/Id)*100</t>
  </si>
  <si>
    <t>Gestión - Eficacia - Semestral</t>
  </si>
  <si>
    <t>Porcentaje de personas atendidas por investigadores con doctorado</t>
  </si>
  <si>
    <t>Recursos humanos en ciencias nucleares y disciplinas afines formados</t>
  </si>
  <si>
    <t>(Ne/Nd)</t>
  </si>
  <si>
    <t>Porcentaje de Avance físico de proyectos</t>
  </si>
  <si>
    <t>Desarrollo de proyectos de investigación básica, aplicada y experimental</t>
  </si>
  <si>
    <t>(Ar/Ap)*100</t>
  </si>
  <si>
    <t>Gestión - Eficacia - Trimestral</t>
  </si>
  <si>
    <t>Porcentaje de estudiantes atendidos en el ejercicio</t>
  </si>
  <si>
    <t>Asesoramiento a estudiantes para realizar practicas profesionales, estancias, servicio social y tesis de licenciatura y posgrado</t>
  </si>
  <si>
    <t>(Ne/Nep)*100</t>
  </si>
  <si>
    <t xml:space="preserve">Los Fondos de Energía han promovido muchas iniciativas de cooperación internacional, de apoyo a becarios y a empresas del sector, en adición a las instituciones de educación superior y centros de investigación que se habían venido apoyando previo a la Reforma Energética.  En 2015 se lanzaron 8 convocatorias nuevas, las cuales sumaron recursos comprometidos iniciales que se consideran como parte del recursos aprovechado que refleja este indicador. </t>
  </si>
  <si>
    <t xml:space="preserve">La cercanía del indicador al 100% significaría que existe menos disponibilidad de recursos de los Fondos para lanzar nuevas iniciativas, sin embargo hay que recordar que el recurso comprometido de los Fondos es a 4 años, por lo que no se está cayendo en falta de liquidez de recursos, sino solamente la adquisición de compromisos y estimados de los mismo a mediano plazo. </t>
  </si>
  <si>
    <t xml:space="preserve">El monto considerado como comprometido incluye montos reservados para la recepción de proyectos durante 2016, y otros proyectos que aún no estás formalizados, por lo que dichos montos pudieran modificarse dependiendo de las instrucciones que en su caso determinen los Comités Técnicos y de Administración de ambos Fondos.    </t>
  </si>
  <si>
    <t>El porcentaje de proyectos apoyados en 2014 tuvo un valor real al término del ejercicio de 53% ((25 proyectos con financiamiento externo /47 proyectos totales)x100), sin embargo; cuando se programó la meta de 2015, aún no se tenía el dato y se integró un valor de 56%. El valor real obtenido para 2015 fue de 78% ((32 proyectos con financiamiento externo /41 proyectos totales)x100). Esto debido a que se disminuyó la base de proyectos realizados al pasar de 47 en 2014  a 41 en 2015 y se aumentó el número de proyectos con financiamiento externo en 2015 (32) con relación a 2014 (25).</t>
  </si>
  <si>
    <t>El indicador sobrepasó 47%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Los proyectos se desarrollaron en colaboración con instituciones como la Universidad Nacional Autónoma de México, el Instituto Politécnico Nacional, la Universidad Autónoma Metropolitana, la Universidad Autónoma del Estado de México, entre otras. A nivel internacional, se colaboró con diversas instituciones como el Karlsruhe Institute of Technology, de Alemania, el Laboratorio Nacional de Fusión del Centro de Investigación Energética Medioambiental y Tecnológica (CIEMAT) de España y el Instituto Kurchatov, de Rusia.</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</si>
  <si>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dos proyectos, asimismo, en tres proyectos regionales no ARCAL y en tres contratos de investigación.   </t>
  </si>
  <si>
    <t xml:space="preserve">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118 investigadores con  doctorado que tenía el Instituto al inicio de 2015, se esperó que por lo menos se produjeran 118 artículos. </t>
  </si>
  <si>
    <t>  Se publicaron 110 artículos en revistas especializadas de los 118 que se habían programado obtener en 2015. Sin embargo, se quedaron en prensa 48 artículos que fueron aceptados en 2015 pero debido a los tiempos de publicación que cada revista científica maneja, los artículos se publicarán en 2016.</t>
  </si>
  <si>
    <t>Se esperaba obtener un artículo publicado por investigador con doctorado en 2015 y la cifra fue de 0.93 (93.22 en porcentaje), lo cual se considera muy aceptable porque que se quedaron en prensa 48 artículos. No obstante que faltó muy poco para llegar a la meta programada en este indicador de propósito,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 Al respecto se presentaron en el ejercicio 2015, 177 trabajos en congresos realizados en el país.</t>
  </si>
  <si>
    <t>Se publicó el libro "Trabajo Técnico Científico ININ-SUTIN 2014", ISBN: 978-607-8120-03-1 y se obtuvo la patente "Equipo Portatil, Modular, Soporte y Periféricos para Colector de Muestras Físicas y Químico Biológicas en el Aire", MX/a/2012/007316.</t>
  </si>
  <si>
    <t>Se obtuvo el valor del indicador programado en 100%. Con este indicador de propósito, el Instituto Nacional de Investigaciones Nucleares cumple con la encomienda de promover y difundir los usos pacíficos de la energía nuclear.</t>
  </si>
  <si>
    <t>Se alcanzó la cifra de contar en 2015 con 80 investigadores pertenecientes al Sistema Nacional de Investigadores (SNI).</t>
  </si>
  <si>
    <t>El indicador obtuvo el valor programado de 67.8% cumpliéndose la meta. El Sistema Nacional de Investigadores fue creado por Acuerdo Presidencial publicado en el Diario Oficial de la Federación el 26 de julio de 1984, para  reconocer la labor de las personas dedicadas a producir conocimiento científico y tecnología. El reconocimiento se otorga a través de la evaluación por  pares y consiste en otorgar el nombramiento de investigador nacional. Por lo tanto, la pertenencia al Sistema Nacional de Investigadores es un  reconocimiento importante de la calidad de la investigación que se realiza en los institutos de investigación y en las instituciones de educación  superior del país. Así, el Instituto Nacional de Investigaciones Nucleares cumple con su objeto de creación de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</si>
  <si>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 xml:space="preserve">Se esperaba contar con 276 estudiantes en 2015 para ser atendidos por los investigadores del Instituto para realizar servicio social, estancias, prácticas profesionales o tesis pero la cifra fue de 343. </t>
  </si>
  <si>
    <t>El indicador es 24% superior al valor programado de 2.34 estudiantes por investigador con doctorado. El Instituto Nacional de Investigaciones Nucleares apoya el desarrollo de capital humano en ciencias nucleares y en temas afines mediante la apertura de sus instalaciones y la asesoría de sus investigadores para la realización de tesis de licenciatura, maestría y doctorado, de prácticas, residencias y estadías  profesionales; y servicio social. Con el apoyo al desarrollo académico e intelectual de estos estudiantes se logra materializar una forma de "vinculación al  desarrollo económico, social, científico y tecnológico del país", cumpliendo con esa parte del objeto de creación del Instituto.</t>
  </si>
  <si>
    <t>Los proyectos desarrollaron sus actividades de investigación alcanzando los objetivos y metas planteadas al cuarto trimestre de 2015.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</si>
  <si>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</si>
  <si>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</si>
  <si>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2015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</si>
  <si>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</si>
  <si>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aproximadamente 50% de la demanda nacional para los diferentes productos. En 2015, se comercializaron generadores de Tecnecio 99m (GETEC), dosis orales de Yodo-131, dosis de cloruro de Talio-201, dosis de citrato de Galio-67, 153Sm-EDTMP (Paliativo del dolor), estuches liofilizados de precursores, radiofármacos, núcleoequipos de diagnóstico y terapia entre otros productos.</t>
  </si>
  <si>
    <t>Otros proyectos importantes que se llevaron a cabo en 2015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¿Apoyo en el desarrollo de una política nacional de gestión de combustible nuclear gastado y desechos radiactivos¿, con el objetivo de apoyar a la SENER en el aspecto técnico-científico de la definición de una política y estrategia nacional de gestión de combustible nuclear gastado y desechos radiactivos; ¿Desarrollo de una plataforma de cálculo para análisis de reactores nucleares, Tercera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Segunda Etapa¿, con el objeto de apoyar la preparación de la operación a largo plazo de la Central Nucleoeléctrica Laguna Verde.</t>
  </si>
  <si>
    <t xml:space="preserve">  Los servicios de seguridad radiológica se consideran de importancia por su contribución al uso adecuado de las fuentes y materiales radiactivos que se utilizan en el sector productivo, principalmente en el campo de la medicina y la industria. Los servicios que integran este rubro comprenden la gestión de desechos radiactivos, para ello el Instituto opera el único centro de almacenamiento para desechos radiactivos de bajo nivel que existe en el país, así como otros servicios relacionados con la medición de radiactividad en muestras de diferente naturaleza, dosimetría personal para quienes laboran en instalaciones radiactivas, y calibración y mantenimiento de equipos monitores de radiación.   </t>
  </si>
  <si>
    <t xml:space="preserve">Se esperaba atender en 2015 a 246 estudiantes para realizar servicio social, estancias, prácticas profesionales o tesis, pero debido a los diversos temas de investigación que maneja la Entidad, la demanda fue mayor y la cifra fue de 343 estudiantes. </t>
  </si>
  <si>
    <t>El indicador es 24% superior al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</si>
  <si>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E005 Investigación y desarrollo tecnológico y de capital humano en energía eléctrica</t>
  </si>
  <si>
    <t>T0K-Instituto de Investigaciones Eléctricas</t>
  </si>
  <si>
    <t>3-Ciencia, Tecnología e Innovación</t>
  </si>
  <si>
    <t>6-Investigación y desarrollo tecnológico y de capital humano en energía eléctrica</t>
  </si>
  <si>
    <t>Contribuir a fortalecer la seguridad operativa, actividades de apoyo, conocimiento, capacitación, financiamiento y proveeduría en las distintas industrias energéticas nacionales mediante la aplicación de los resultados de la investigación científica, el desarrollo experimental y la investigación tecnológica.</t>
  </si>
  <si>
    <t>Porcentaje de aplicación tecnológica</t>
  </si>
  <si>
    <t xml:space="preserve">(Número de proyectos de investigación científica y desarrollo experimental concluidos en el periodo / número total de proyectos de investigación en desarrollo durante el ejercicio)*100  </t>
  </si>
  <si>
    <t>Porcentaje de contratación tecnológica</t>
  </si>
  <si>
    <t>Las empresas del sector energético se fortalecen a través de la contratación de proyectos de investigación científica, desarrollo experimental e investigación tecnológica, que permitan resolver con calidad y de forma eficaz los problemas del sector energético.</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</si>
  <si>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</si>
  <si>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Estratégico - Eficiencia - Anual</t>
  </si>
  <si>
    <t>Satisfacción del cliente</t>
  </si>
  <si>
    <t>(Proyectos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t>
  </si>
  <si>
    <t>Estratégico - Calidad - Anual</t>
  </si>
  <si>
    <t>Porcentaje de investigadores con posgrado</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</si>
  <si>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</si>
  <si>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</si>
  <si>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</si>
  <si>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</si>
  <si>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</si>
  <si>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becarios en proceso de especialización</t>
  </si>
  <si>
    <t>Contribuir a la formación de investigadores especializados en materia energética mediante el otorgamiento de becas a investigadores para la obtención de un posgrado.</t>
  </si>
  <si>
    <t>(Número de becarios con posgrado concluido en el ejercicio fiscal / Número de becarios inscritos en el programa de becas del IIE)* 100</t>
  </si>
  <si>
    <t>Porcentaje de gasto dedicado a la promoción de proyectos de investigación</t>
  </si>
  <si>
    <t>Optimizar los recursos en la promoción y realización de proyectos de investigación científica, desarrollo experimental e investigación tecnológica, acorde a los criterios de economía, racionalidad y austeridad.</t>
  </si>
  <si>
    <t>(Suma de gastos de los proyectos de promoción y preparación de propuestas / ingresos de proyectos)* 100</t>
  </si>
  <si>
    <t>Porcentaje de autosuficiencia financiera</t>
  </si>
  <si>
    <t>Realizar proyectos de investigación científica, desarrollo experimental e investigación tecnológica, para contribuir al desarrollo del sector energético y formar capital humano especializado.</t>
  </si>
  <si>
    <t>(Ingresos propios / Total de Ingresos)*100</t>
  </si>
  <si>
    <t>Al cierre del ejercicio 2015, este indicador tuvo un cumplimiento del 24.55% y 65.04%, con respecto a la meta aprobada y modificada respectivamente, debido a que solo se concluyeron 13 proyectos en la línea de investigación científica y desarrollo experimental, cifras inferiores en 40 y 7 proyectos, respecto a la meta aprobada y modificada. Esta variación se derivó de una disminución importante en la cartera de proyectos 2015, al no lograr una contratación suficiente por parte de nuestros principales clientes en este tipo de proyectos.</t>
  </si>
  <si>
    <t>No obstante que no se cumplió con la meta programada, no se afectaron los fines y objetivos programáticos del Instituto en el Sector Energético durante 2015.</t>
  </si>
  <si>
    <t xml:space="preserve">No aplica.   </t>
  </si>
  <si>
    <t>Para este indicador se tuvo un cumplimiento de la meta programada de 79.99 %, debido a que el número de proyectos concluidos en tiempo y costo por 60 que conformaron la cartera 2015 fue menor en 15 a la estimada de 75, toda vez que solamente se contrataron 43 proyectos de investigación científica, desarrollo experimental e investigación tecnológica, durante 2015, en lugar de los 88 programados.</t>
  </si>
  <si>
    <t>La menor contratación de proyectos por parte de nuestros clientes principales CFE y PEMEX se derivó de los recortes presupuestales que tuvieron ambas Empresas Productivas del Estado, afectándose los Convenios Marco formalizados entre el Instituo y ellas, ocasionando tambien menores ingresos por facturación y cobranza.</t>
  </si>
  <si>
    <t>  No obstante que la contratación de proyectos en 2015 fue menor a la programada, el Instituto cumplió con sus objetivos estratégicos.</t>
  </si>
  <si>
    <t xml:space="preserve">Al cierre de 2015 este indicador tuvo un cumplimento del 105.99 % con respecto a la meta programada, derivado de que los clientes del Instituto evaluaron de forma satisfactoria 53 proyectos de un universo de evaluaciones previstas de 55. </t>
  </si>
  <si>
    <t>No obstante que no se recibió el universo de evaluaciones programadas de 55, las 53 evaluaciones satisfactorias de proyectos, permitieron generar valor a los procesos productivos de los clientes.</t>
  </si>
  <si>
    <t>Al cierre del ejercicio 2015, este indicador tuvo un cumplimiento del 101.06%, respecto a la meta programada, al tener 97 investigadores con posgrado, uno más a los esperados (96), en la plantilla de 569 investigadores autorizada al Instituto.</t>
  </si>
  <si>
    <t>Se cumplió con la meta programada, dando cumplimiento al objetivo de formar investigadores especializados en la materia eléctrica y mantener un nivel adecuado de competitividad en el personal de investigación.</t>
  </si>
  <si>
    <t>Al cierre de 2015 este indicador tuvo un cumplimiento del 69.99%, respecto  a la meta alcanzada, debido a que solo se concluyeron 14 proyectos en la línea de desarrollo tecnológico de energías renovables en lugar de los 20 programados. Este resultado se derivó de que solamente se contrataron 43 proyectos de investigación científica, desarrollo experimental e investigación tecnológica de los 88 proyectos programados originalmente, como consecuencia de que nuestros clientes principales CFE y PEMEX tuvieron recortes presupuestales por los cambios en la reforma energética, que impactaron en la contratación de este tipo de proyectos.</t>
  </si>
  <si>
    <t>No obstante que no se tuvo la contratación de proyectos esperada, el Instuituto cumplió con sus objetivos estratégicos.</t>
  </si>
  <si>
    <t>Al cierre de 2015, este indicador tuvo un cumplimiento del 33.33%, con respecto a la meta aprobada, derivado de que de los 9 becarios programados a obtener el grado solamente 3 investigadores lo concluyeron. Los 6 restantes no concluyeron, debido a que 4 solicitaron ampliación de fecha de término de su programa de posgrado y 2 no finalizaron el programa. Las causas de que 4 investigadores solicitaron ampliación de tiempo, se debió a que Un investigador se encuentra realizando sus estudios de posgrado dentro del esquema de tiempo parcial (estudia y trabaja al mismo tiempo), lo cual no le permitió una dedicación del 100%, actualmente está en proceso de elaboración de su trabajo de tesis; Dos investigadores se encuentran estudiando el doctorado y debido al detalle del trabajo de investigación doctoral requirieron más tiempo del programado, lo cual fue debidamente justificado y avalado por la institución educativa; Otro investigador solicitó ampliación, debido a que el retraso en la culminación de su posgrado fue por trámites administrativos, los cuales están sujetos a los tiempos internos de la universidad donde estudió el posgrado. Respecto a los 2 investigadores que no concluyeron el programa de becarios, se turnaron sus casos al área jurídica del IIE, se procedió a sus bajas y se cancelaron las becas, mismas que están en proceso de recuperación.</t>
  </si>
  <si>
    <t>No se cumplió con la meta programada por las causas citadas.</t>
  </si>
  <si>
    <t>El indicador tuvo un cumplimiento del 103.17 %, debido a que gasto ejercido al cierre 2015 en proyectos de promoción y preparación de propuestas, para la venta de proyectos de investigación a clientes del Instituto, fue de $69.7 millones de pesos, inferior al estimado para el periodo de evaluación.</t>
  </si>
  <si>
    <t>El resultado obtenido impactó en un cumplimiento satisfactorio del Indicador, toda vez que el gasto en este concepto resultó menor al previsto.</t>
  </si>
  <si>
    <t xml:space="preserve">Debido a que el indicador es de sentido descendente se aplicaron las siguientes formulas: ((Aprobada-Alcanzada)*100/Aprobada+100 y ((Modificada-Alcanzada)*100/Modificada)+100   </t>
  </si>
  <si>
    <t>Al cierre del ejercicio 2015, este indicador tuvo un cumplimiento del 83.27%, con respecto a la meta aprobada, toda vez que los ingresos obtenidos ascendieron a $557,653.5 miles de pesos, derivado de una menor cobranza en la cartera de clientes por la venta de proyectos de investigación, resultado de la menor facturación por parte de los principales clientes CFE y PEMEX, por recortes presupuestales originados por los cambios en la reforma energética, que impactaron en una menor contratación de proyectos.</t>
  </si>
  <si>
    <t>No obstante que no se cumplió la meta programada en la captación de ingresos propios, con los recursos obtenidos el Instituto con medidas de racionalidad logró cubrir su gasto de operación de forma satisfactoria, así como cumplir con sus objetivos estratégicos.</t>
  </si>
  <si>
    <t>E006 Investigación en materia petrolera</t>
  </si>
  <si>
    <t>T0O-Instituto Mexicano del Petróleo</t>
  </si>
  <si>
    <t>7-Investigación y desarrollo tecnológico en materia petrolera</t>
  </si>
  <si>
    <t>Contribuir a fortalecer la seguridad operativa, actividades de apoyo, conocimiento, capacitación, financiamiento y proveeduría en las distintas industrias energéticas nacionales mediante la aplicación de la tecnología desarrollada derivada de la investigación en materia petrolera generada por el Instituto Mexicano del Petróleo para que incremente la productividad de la economía nacional.</t>
  </si>
  <si>
    <t>Venta de las tecnologías desarrolladas</t>
  </si>
  <si>
    <t>Sumatoria de los montos obtenidos de la venta de las tecnologías desarrolladas</t>
  </si>
  <si>
    <t xml:space="preserve">Millones de pesos </t>
  </si>
  <si>
    <t>Índice de rentabilidad del gasto en investigación y desarrollo tecnológico</t>
  </si>
  <si>
    <t>La industria petrolera aplica la tecnología innovadora desarrollada, derivada de la investigación en materia petrolera generada por el Instituto Mexicano del Petróleo</t>
  </si>
  <si>
    <t>(Ingresos por regalías + Ingresos por facturación asociada a proyectos de IDT) / gasto de IDT</t>
  </si>
  <si>
    <t xml:space="preserve">Otra-indice de rentabilidad </t>
  </si>
  <si>
    <t>Patentes innovadoras obtenidas</t>
  </si>
  <si>
    <t>Tecnología petrolera innovadora desarrollada</t>
  </si>
  <si>
    <t>Sumatoria de las patentes concedidas</t>
  </si>
  <si>
    <t xml:space="preserve">Patente </t>
  </si>
  <si>
    <t>Estratégico - Calidad - Semestral</t>
  </si>
  <si>
    <t>Proyectos facturables asociados a proyectos Investigación y Desarrollo Tecnológico (IDT)</t>
  </si>
  <si>
    <t>Sumatoria de proyectos facturables asociados a proyectos de IDT</t>
  </si>
  <si>
    <t xml:space="preserve">Proyecto </t>
  </si>
  <si>
    <t>Índice del equilibrio del portafolio de investigación y desarrollo tecnologíco</t>
  </si>
  <si>
    <t>Equilibrio en la integración de proyectos de investigación y desarrollo tecnológico que conforman el portafolio de proyectos de Investigación.</t>
  </si>
  <si>
    <t>1-(sumatoria de desviaciones por tipo de proyecto)/ desviación máxima)</t>
  </si>
  <si>
    <t xml:space="preserve">Otra-Índice </t>
  </si>
  <si>
    <t>El Instituto realizó diversas acciones para mejorar la comercialización de su propiedad intelectual y de los resultados de los proyectos de Investigación y Desarrollo Tecnológico (IDT)</t>
  </si>
  <si>
    <t>El indicador superó la meta programada en 65.9% . El ingreso proveniente de la comercialización de la propiedad intelectual del IMP y de los resultados de los proyectos de IDT permitieron superar la meta programada.</t>
  </si>
  <si>
    <t xml:space="preserve">Los recortes presupuestales en PEMEX y la caída en el precio del barril de petróleo, derivaron en la reducción de: contratación de proyectos de servicios tecnológicos que emplean resultados de IDT. </t>
  </si>
  <si>
    <t>El indicador alcanzó un nivel de cumplimiento del 87.1 % respecto a la meta establecida, ya que aunque los ingresos provenientes de la comercialización de la propiedad intelectual del Instituto (licenciamiento de productos químicos), superaron la meta estimada de $114 millones, los ingresos provenientes de proyectos de soluciones tecnológicas que emplean resultados de Investigación y Desarrollo Tecnológico no alcanzaron la meta establecida.</t>
  </si>
  <si>
    <t>La interacción con el personal del Instituto Mexicano de la Propiedad Industrial (IMPI); donde se revisó la cartera de solicitudes de patente, así como identificación de posibilidades de concesión, entre otros.</t>
  </si>
  <si>
    <t>Al Instituto Mexicano del Petróleo le concedieron 37 patentes, 26 a nivel internacional y 11 nacionales otorgadas por el Instituto Mexicano de la Propiedad Industrial (IMPI), con lo que se superó  la meta de 27 patentes en un 37.1%</t>
  </si>
  <si>
    <t>El número de proyectos facturables en los que se aplicaron resultados provenientes de la investigación fueron 35, cifra mayor en 4 proyectos a lo programado de 31. Esto se debe a los esfuerzos de coordinación entre PEMEX y el IMP para que la investigación realizada cubra los problemas que necesita resolver PEMEX</t>
  </si>
  <si>
    <t>Debido a las acciones realizadas por el IMP, para alinear los proyectos del Instituto con las necesidades de PEMEX, el indicador superó en 12.9% la meta establecida (31), el número de proyectos facturables en los cuales se aplicaron resultados provenientes de la Investigación y Desarrollo Tecnológico, fue superior en cuatro proyectos</t>
  </si>
  <si>
    <t xml:space="preserve">Se ha mantenido un relativo desequilibrio de la cartera de proyectos por una combinación de los siguientes factores: 1.- Derivado de cambios en la estructura de Pemex, y alineados a las necesidades tecnológicas identificadas, se aumentó el número de proyectos IBO hacia estas nuevas necesidades. Este cambio permitirá realinear los esfuerzos de IDT hacia temas de mayor interés y valor para Pemex. 2.- La proporción de proyectos de asimilación ha disminuido consistentemente ya que la mayoría de éstos han concluido exitosamente y no se han abierto nuevos proyectos con la misma intensidad. 3.-Con la entrada en operación de la Dirección de Tecnología de Producto, se buscó incrementar el número de proyectos de dicha dirección, por lo que se operaron más proyectos de desarrollo de producto. El principal objetivo es contar con una mejor aplicación de los desarrollos del IMP a través del escalamiento y la masificación.    </t>
  </si>
  <si>
    <t xml:space="preserve">Se obtuvo un indicador de 0.86, alcanzando el 94.5% de la meta establecida (0.91). Con una composición de 74% de Desarrollo de Producto (se incluyen nueve proyectos de escalamiento), 22% de proyectos de Investigación Básica Orientada y 4% de Asimilación Tecnológica de un total de 58 proyectos autorizados por el Comité de Innovación, Investigación y Soluciones del IMP, a través de los fondos sectoriales para investigación y desarrollo tecnológico y del Fondo IMP.   </t>
  </si>
  <si>
    <t>E007 Prestación de servicios en materia petrolera</t>
  </si>
  <si>
    <t>Contribuir a optimizar la capacidad productiva y de transformación de hidrocarburos, asegurando procesos eficientes y competitivos mediante la aplicación de productos y servicios eficaces de alto valor tecnológico que provee el Instituto a la industria petrolera nacional para que se incremente la productividad de la economía nacional</t>
  </si>
  <si>
    <t xml:space="preserve">   Venta de servicios técnicos     </t>
  </si>
  <si>
    <t xml:space="preserve">Sumatoria de las ventas de servicios técnicos  </t>
  </si>
  <si>
    <t>Índice de proyectos de servicios de alto valor tecnológico</t>
  </si>
  <si>
    <t>La Industria Petrolera utiliza los productos y servicios de alto valor tecnológico que ofrece el Instituto Mexicano del Petróleo.</t>
  </si>
  <si>
    <t>Proyectos de servicios de alto valor tecnológico / Total de proyectos de servicio</t>
  </si>
  <si>
    <t xml:space="preserve">Otra-Indice </t>
  </si>
  <si>
    <t>Índice del personal  tripulado en los proyectos</t>
  </si>
  <si>
    <t>Personal de plantilla asignado a los proyectos</t>
  </si>
  <si>
    <t>Horas hombre personal tripulado / Horas hombre personal tripulable del IMP.</t>
  </si>
  <si>
    <t>Proyectos de Servicios</t>
  </si>
  <si>
    <t>sumatoria de proyectos de servicio desarrollados</t>
  </si>
  <si>
    <t>Reducción de honoristas</t>
  </si>
  <si>
    <t>Reestructuración de la composición de la plantilla de personal</t>
  </si>
  <si>
    <t>Sumatoria de personal contratado por honorarios</t>
  </si>
  <si>
    <t xml:space="preserve">Otra-Honoristas </t>
  </si>
  <si>
    <t>El sector energético nacional experimento desde el 2014, una transformación en el marco político, legal y económico, donde el principal cambio fue la apertura del sector a lo largo de toda la cadena del petróleo. Lo que ocasiono un nuevo marco legal de Pemex, así como mayor número de competidores que ofertan servicios técnicos al Sector Nacional de Hidrocarburos. Los recortes presupuestales en PEMEX, los niveles bajos en el precio del barril de petróleo, derivaron en la reducción de contratación de proyectos de servicios de alto valor tecnológico que brinda el Instituto Mexicano del Petróleo</t>
  </si>
  <si>
    <t>Los ingresos por venta de servicios ascendieron a $2,394.6 millones, inferior en $2,138.4 millones (47.2%) con respecto a la meta programada $4,533.0 millones.</t>
  </si>
  <si>
    <t xml:space="preserve">Los recortes presupuestales en PEMEX, los niveles bajos en el precio del barril de petróleo, derivaron en la reducción de contratación de proyectos de servicios de alto valor tecnológico que brinda el Instituto Mexicano del Petróleo.  No se generó la contratación de servicios esperada con Pemex, debido a los procesos de transición de la paraestatal y a la reestructuración del sector energético, Lo anterior ocasionó que la proporción de servicios de alto valor tecnológico respecto al total de servicios prestados fuera menor.  </t>
  </si>
  <si>
    <t xml:space="preserve">El indicador que muestra la participación en la contratación de servicios y productos de alto valor, presenta un avance del 84.6% respecto a la meta establecida (0.65), el 0.55 de los proyectos totales de servicios resulta ser de alto valor tecnológico. </t>
  </si>
  <si>
    <t xml:space="preserve">El nuevo marco legal y los problemas presupuestales de Pemex, así como el mayor número de competidores que ofertan servicios técnicos al Sector Nacional de Hidrocarburos, derivó en la reducción de contratación de proyectos de servicios que le brinda el Instituto Mexicano del Petróleo.  </t>
  </si>
  <si>
    <t xml:space="preserve">Al cierre del ejercicio,  el personal identificado como tripulable en proyectos de investigación y soluciones tecnológicas (plantilla + honorarios), registró una tripulación del 0.76 lo que refleja un cumplimiento del indicador del 82.6% y una desviación de 16 puntos porcentuales respecto a la meta establecida. </t>
  </si>
  <si>
    <t>El precio del petróleo, el nuevo marco legal y los problemas presupuestales de Pemex, así como mayor número de competidores que ofertan servicios técnicos al Sector Nacional de Hidrocarburos, derivó en la reducción de contratación de los proyectos de servicios que le brinda el Instituto Mexicano del Petróleo.</t>
  </si>
  <si>
    <t xml:space="preserve">El indicador presenta un avance del 72% respecto a la meta establecida, con un déficit de 88 proyectos de servicios. </t>
  </si>
  <si>
    <t>La reducción de honoristasse derivó de los esfuerzos por identificar e incrementar la tripulación del personal de plantilla</t>
  </si>
  <si>
    <t>El número de honoristas fue de 347 por lo que se superó en 30.6% la meta programada de 500. La reducción se derivó de los esfuerzos por identificar e incrementar la tripulación del personal de plantilla</t>
  </si>
  <si>
    <t xml:space="preserve">Al ser un indicador descendente, la fórmula para calcular el porcentaje de cumplimiento de meta de este indicador es ((Meta Aprobada-Meta Alcanzada)*100/Meta Aprobada)+100 y ((Modificada-Alcanzada)*100/Modificada)+100   </t>
  </si>
  <si>
    <t>E009 Gestión e implementación en aprovechamiento sustentable de la energía</t>
  </si>
  <si>
    <t>E00-Comisión Nacional para el Uso Eficiente de la Energía</t>
  </si>
  <si>
    <t>      5 Ampliar la utilización de fuentes de energía limpias y renovables, promoviendo la eficiencia energética y la responsabilidad social y ambiental</t>
  </si>
  <si>
    <t>4-Combustibles y Energía</t>
  </si>
  <si>
    <t>9-Gestión de la eficiencia energética</t>
  </si>
  <si>
    <t>Contribuir a ampliar la utilización de fuentes de energía limpias y renovables, promoviendo la eficiencia energética y la responsabilidad social y ambiental mediante mediante la gestión, promoción y difusión, normalización, así como el seguimiento y evaluación de las políticas y programas para el uso eficiente de la energía a los diversos sectores de la población</t>
  </si>
  <si>
    <t>NEE = (NOME/ NOMP)*100  IRCFEN = (CFENR/ 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</si>
  <si>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</si>
  <si>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</si>
  <si>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t>
  </si>
  <si>
    <t>(Consumo nacional de energía, kJ / Producto Interno Bruto $)</t>
  </si>
  <si>
    <t xml:space="preserve">Otra-kiloJoules/Pesos producidos </t>
  </si>
  <si>
    <t>Estratégico - Economía - Anual</t>
  </si>
  <si>
    <t>Porcentaje de empresas en proceso de implantación de acciones  sistemáticas para la eficiencia energética con mejora continua</t>
  </si>
  <si>
    <t>Las empresas del sector público y privado cuentan con acciones sistemáticas para la eficiencia energética con mejora continua, definidas como gestión de la energía</t>
  </si>
  <si>
    <t>(Número de empresas que están en proceso de implantar sistemas de gestión de la  energía / Número de empresas programadas para la implantación de sistema de gestión de la energía )*100</t>
  </si>
  <si>
    <t>Porcentaje de asesorías técnicas en las flotas vehiculares públicas y privadas</t>
  </si>
  <si>
    <t>Acciones de eficiencia energética en flotas vehiculares de empresas públicas y privadas implementadas</t>
  </si>
  <si>
    <t>(Número de asesorías técnicas realizadas en las flotas vehiculares públicas y privadas  / Número de asesorías técnicas solicitadas en las flotas vehiculares públicas y privadas)*100</t>
  </si>
  <si>
    <t>Porcentaje de apoyo para medidas de eficiencia energética  para las instalaciones públicas y privadas</t>
  </si>
  <si>
    <t>Acciones de eficiencia energética en instalaciones industriales de empresas públicas y privadas implementadas</t>
  </si>
  <si>
    <t>(Número de asesorías técnicas realizadas en instalaciones / Número de asesorías técnicas  programadas en instalaciones)*100</t>
  </si>
  <si>
    <t>Elaboración del catálogo anual de rendimiento energético automotriz</t>
  </si>
  <si>
    <t>Publicación del catálogo anual de rendimiento energético automotriz</t>
  </si>
  <si>
    <t>(Número de empresas automotrices incorporadas al catálogo / Número de empresas automotrices incorporadas al catálogo programadas)*100</t>
  </si>
  <si>
    <t>Porcentaje de eventos públicos realizados para la promoción de la eficiencia energética en instalaciones públicas y privadas</t>
  </si>
  <si>
    <t>Promoción de temas de gestión de la energía para fomentar la eficiencia energética</t>
  </si>
  <si>
    <t>(Número de eventos públicos realizados con exposición de temas de eficiencia energética / Número de eventos públicos programados con exposición de temas de eficiencia energética )*100</t>
  </si>
  <si>
    <t>Porcentaje de revisiones técnicas a grandes instalaciones industriales</t>
  </si>
  <si>
    <t>Inspección técnica a instalaciones industriales</t>
  </si>
  <si>
    <t>(Número de revisiones técnicas realizadas a grandes instalaciones industriales / Número de revisiones técnicas programadas a grandes instalaciones industriales)*100</t>
  </si>
  <si>
    <t xml:space="preserve">NA </t>
  </si>
  <si>
    <t xml:space="preserve">NA    </t>
  </si>
  <si>
    <t>En 2014 la intensidad energética, es decir, la cantidad de energía requerida para producir un peso de PIB, fue de 626.75 KJ. De 2013 a 2014, el PIB creció 2.1%, mientras que el consumo nacional de energía decreció 3.6%. Tal comportamiento generó la variación observada en el indicador de intensidad energética. El indicador rebasa en 6% su meta anual.</t>
  </si>
  <si>
    <t>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t>
  </si>
  <si>
    <t xml:space="preserve">Este número se obtiene del Balance Nacional de Energía 2014 y representa la cantidad de energía utilizada para producir un peso del PIB. Al ser un índice descendente, entre más se acerque al cero, se considera como un avance positivo. La fórmula para calcular el porcentaje de avance es [valor inicial (664.47)-valor final (626.75) *100 / valor inicial (664.47)] + (100).   </t>
  </si>
  <si>
    <t>Se realizaron actividades de implementación de sistemas de gestión de energía en 12 empresas: tres instalaciones de Pemex (Miguel Hidalgo, Hgo., Lázaro Cárdenas, Minatitlán y Nuevo Pemex, Tabasco); una instalación de Grupo Bimbo; dos de Grupo Herdez, una es la "planta Industrias" y otra "planta SLP"; Alpura en Cuatitlan Edo. Mex; Gerdau Corsa-Sidertul; Becton Dickinson y Compañía, en Cuatitlán Edo. Mex.; PEASA Autopartes; Gerencia Metropolitana Norte de Liconsa; y Axalta Coating Systems, México. El indicador está por encima de la meta debido a que en abril de 2015 se integró una Red de Aprendizaje en el marco del programa nacional para los sistemas de gestión de la energía (Pronasgen) con grandes usuarios de energía, el cual apoya la implementación de los sistemas de gestión en estas empresas del sector privado. Adicionalmente las disposiciones administrativas de la APF para el 2015 establecen que las dependencias y entidades así como las empresas productivas del Estado, deben implementar sistemas de gestión de la energía en sus inmuebles, flota de transporte e instalaciones industriales.</t>
  </si>
  <si>
    <t>Las empresa desarrollan actividades de implementación de un sistema de gestión de la energía que dará como resultado la mejora continua en la eficiencia energética, aprovechamiento sustentable de los recursos energéticos que tienen a su disposición y mayor competitividad en la oferta de sus productos y servicios.</t>
  </si>
  <si>
    <t>Se realizaron 160 asesorías cumpliendo con el 100% de la meta debido que los responsables de las flotas vehiculares de la Administración Pública Federal solicitaron asesorías mediante correo electrónico, vía telefónica, atención presencial y a través del sistema de internet sobre acciones y recomendaciones de como gestionar sus unidades motoras de cada flota vehicular.</t>
  </si>
  <si>
    <t>Mejores prácticas en la conducción y nuevas aplicaciones tecnológicas que, además de disminuir el consumo de combustibles, impactan en menos emisiones a la atmósfera.</t>
  </si>
  <si>
    <t>Se brindaron 37 asesorías técnicas de 35 planeadas, debido a que durante el primer trimestre del año las empresas productivas del Estado se encontraban en un proceso de re-estructuración del  personal que atiende los requerimientos y disposiciones del Programa de Eficiencia Energética de la Conuee, por lo que a inicio de año se retrasaron algunas actividades programadas. Sin embargo, para el segundo semestre de 2015 se realizaron 21 asesorías técnicas (5 más de las planeadas) debido a los esfuerzos realizados por esta Comisión para retomar el calendario de trabajo con las instalaciones; además,  el personal de las empresas productivas del Estado, tenía dudas sobre su participación en el Programa Sectorial para la Administración Pública Federal y la captura de información en el sistema informático de internet. También  se les brindó asesoría sobre la implementación de sistemas de gestión de la energía, por lo cual se rebasó la meta del indicador al cierre de 2015.</t>
  </si>
  <si>
    <t xml:space="preserve">Las instalaciones industriales, públicas y privadas, llevan a cabo las acciones de mejora de la eficiencia energética que se les recomiendan mediante las asesorías técnicas, lo que deriva en un aprovechamiento sustentable de la energía. </t>
  </si>
  <si>
    <t>La buena participación y aportación de las empresas automotrices durante el año, permitió integrar los rendimientos vehiculares para la elaboración del Catálogo Anual. Cabe señalar que durante los dos primeros trimestres del año 8 empresas automotrices enviaron su información, mientras que en el tercer trimestre las cuatro restantes enviaron la información requerida.</t>
  </si>
  <si>
    <t xml:space="preserve">El catálogo anual de rendimiento automotriz permitirá informar a la población en general, sobre las características de consumo y rendimiento de energía de los vehículos. La integración de más empresas de las programadas, permitirá una mayor diversidad tecnológica y de uso de diferentes combustibles como elementos de decisión para la selección de vehículos con mayor rendimiento energético durante su operación. </t>
  </si>
  <si>
    <t xml:space="preserve">No aplica.    </t>
  </si>
  <si>
    <t>Se realizaron 6 eventos públicos de promoción de la eficiencia energética, cumpliendo con la meta anual establecida. Dichos eventos se realizaron durante el segundo y tercer trimestre del año, debido a las restricciones presupuestales que se contemplaban al final del ejercicio fiscal.</t>
  </si>
  <si>
    <t>Promoción del tema de eficiencia energética y gestión de la energía en diferentes sectores del país y foros de difusión (presencial y transmisión por internet) para hacer conciencia sobre el aprovechamiento sustentable de la energía.</t>
  </si>
  <si>
    <t>Durante el primer trimestre del año, las empresas productivas del Estado se encontraban en un proceso de re-estructuración. Aunque al inicio estas visitas se programaron a partir del  segundo trimestre esta actividad sufrió un retraso que se minimizó con la realización de las 8 revisiones técnicas a grandes instalaciones industriales durante los meses de julio, agosto, septiembre y octubre de 2015.</t>
  </si>
  <si>
    <t xml:space="preserve">La revisiones técnicas a estas instalaciones industriales les permiten realizar ajustes en sus programas de eficiencia energética y acciones de mejora para lograr sus metas y alcanzar su objetivo de aprovechamiento sustentable de la energía. </t>
  </si>
  <si>
    <t xml:space="preserve">    </t>
  </si>
  <si>
    <t xml:space="preserve">Evento </t>
  </si>
  <si>
    <t>E016 Prestación de bienes y servicios en materia nuclear</t>
  </si>
  <si>
    <t>Contribuir a fortalecer la seguridad operativa, actividades de apoyo, conocimiento, capacitación, financiamiento y proveeduría en las distintas industrias energéticas nacionales mediante la comercialización de bienes y servicios para la industria nuclear y en disciplinas afines</t>
  </si>
  <si>
    <t>Porcentaje de ingreso con respecto al gasto operativo del Instituto</t>
  </si>
  <si>
    <t>(Ingresos propios / gasto total) x 100</t>
  </si>
  <si>
    <t>Porcentaje de avance en facturación de material radiactivo y servicios científicos y tecnológicos</t>
  </si>
  <si>
    <t>El Instituto alcanza las metas establecidas en el programa de comercialización mediante la venta de material radiactivo y la prestación de servicios científicos y tecnológicos a los sectores público y privado</t>
  </si>
  <si>
    <t>(Monto facturado / Meta de facturacion programada) x 100</t>
  </si>
  <si>
    <t>Porcentaje de avance de facturacion de servicios científicos y tecnológicos</t>
  </si>
  <si>
    <t>Servicios científicos y tecnológicos realizados y facturados</t>
  </si>
  <si>
    <t>(Ventas facturadas de servicios / Monto contratado de servicios) * 100</t>
  </si>
  <si>
    <t>Porcentaje de avance de facturación de material radiactivo</t>
  </si>
  <si>
    <t>Material radiactivo suministrado y facturado</t>
  </si>
  <si>
    <t>(Ventas facturadas de bienes / Monto contratado de bienes) x 100</t>
  </si>
  <si>
    <t>Porcentaje de avance en obtencion de contratos de servicios científicos y tecnológicos</t>
  </si>
  <si>
    <t>Obtención de contratos para prestacion de servicios científicos y tecnológicos</t>
  </si>
  <si>
    <t>(Monto de contratos de servicios obtenidos / Monto de facturación por servicios programada) * 100</t>
  </si>
  <si>
    <t>Porcentaje de avance en obtención de contratos de material radiactivo</t>
  </si>
  <si>
    <t>Obtención de contratos para suministro de material radiactivo</t>
  </si>
  <si>
    <t>(Monto de contratos Obtenidos / Monto de facturacion programada) x 100</t>
  </si>
  <si>
    <t>El porcentaje de ingreso con respecto al gasto operativo del Instituto fue de 24.09, el cual es menor a la meta esperada modificada de 27.45%, debido a que no se llegó a la meta de ingreso propio programada por la obtención de menores ingresos en la venta de servicios.</t>
  </si>
  <si>
    <t>No se cubre la expectativa de gastos debido al menor ingreso propio.</t>
  </si>
  <si>
    <t>Por carencia de recursos presupuestales de algunos usuarios de los servicios científicos y tecnológicos que proporciona el ININ, se obtuvo una menor demanda de los servicios en 2015.</t>
  </si>
  <si>
    <t>El indicador se ubicó 6.2% por debajo del valor esperado anual de 100%.</t>
  </si>
  <si>
    <t>Se obtuvo una menor demanda de servicios científicos y tecnológicos a los esperados en 2015, motivado por la carencia presupuestal que sufrieron algunos de los usuarios de los mismos.</t>
  </si>
  <si>
    <t>El indicador se fijo 23.17% por debajo del valor esperado anual de 100%.</t>
  </si>
  <si>
    <t>Se obtuvo una mayor demanda de material radiactivo a lo esperado en el segundo semestre de 2015.</t>
  </si>
  <si>
    <t>El indicador superó en 42.69% lo programado en el año 2015</t>
  </si>
  <si>
    <t>El indicador se fijo 23.17% por debajo del valor esperado anual de 100%</t>
  </si>
  <si>
    <t>Se obtuvo una mayor demanda de material radiactivo a lo esperado en 2015.</t>
  </si>
  <si>
    <t>El indicador superó en 42.69% lo programado en el año 2015.</t>
  </si>
  <si>
    <t>Gestión - Calidad - Trimestral</t>
  </si>
  <si>
    <t>      2 Optimizar la operación y expansión de infraestructura eléctrica nacional</t>
  </si>
  <si>
    <t>5-Combustibles y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</si>
  <si>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</si>
  <si>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</si>
  <si>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Gestión - Eficacia - Mensual</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</si>
  <si>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</si>
  <si>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</si>
  <si>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</si>
  <si>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</si>
  <si>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</si>
  <si>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</si>
  <si>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</si>
  <si>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Petróleos Mexicanos cuenta con estudios de Interpretación de la Información Sismológica  para una alternativa  más viable  de explotación de Hidrocarburos.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</si>
  <si>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</si>
  <si>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</si>
  <si>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</si>
  <si>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</si>
  <si>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cumplimiento Servicio en Materia de Exploración Sísmica  del Presupuesto de Exploración Sismológica Terrestre Autorizado.</t>
  </si>
  <si>
    <t>Ejecución de  contratos de Servicios de exploración sismológica terrestre</t>
  </si>
  <si>
    <t>(Cantidad de Servicios en Materia de Exploración Sísmica    realizándose  en el año actual / Cantidad de Servicios en Materia de Exploración Sísmica    programados  en el año actual)*100</t>
  </si>
  <si>
    <t>Gestión - Eficiencia - Bimestral</t>
  </si>
  <si>
    <t>A la fecha no se cuenta con los importes definitivos sobre el incremento posible de las reservas el dato se toma del Informe de Hidrocarburos de Petróleos Mexicanos.</t>
  </si>
  <si>
    <t>Dato reflejado es estimado. De las reservas Posibles es conveniente mencionar que todas las reservas estimadas involucran algún grado de incertidumbre.</t>
  </si>
  <si>
    <t>Se concluyó y entrego el Proyecto de Interpretación de datos Sísmicos del Centro de Procesado.</t>
  </si>
  <si>
    <t>Con ello se logró alcanzar la meta programada.</t>
  </si>
  <si>
    <t>Se entrega Informe Final del Estudio de Exploración Sismológica del Centro de Interpretación</t>
  </si>
  <si>
    <t>Derivado del cumplimiento de la meta de tiene un avance de cien puntos porcentuales.</t>
  </si>
  <si>
    <t>Derivado a la falta de formalización de proyectos contemplados dentro del presupuesto autorizado</t>
  </si>
  <si>
    <t>Logrando un cumplimiento de 28.57  puntos porcentuales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</si>
  <si>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</si>
  <si>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</si>
  <si>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</si>
  <si>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</si>
  <si>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</si>
  <si>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</si>
  <si>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</si>
  <si>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</si>
  <si>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</si>
  <si>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Porcentaje de cumplimiento de los contratos de explotación</t>
  </si>
  <si>
    <t>Programa de ejecución de los contratos de explotación finalizados</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</si>
  <si>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</si>
  <si>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cumplimiento de los contratos Formalizados de Explotación, Producción y Centros de Excelencia</t>
  </si>
  <si>
    <t>Formalizar contratos de Explotación, Producción y Centros de Excelencia</t>
  </si>
  <si>
    <t xml:space="preserve">(Cantidad de contratos suscritos en el año actual / Cantidad de Contratos Autorizados en el año actual)*100 </t>
  </si>
  <si>
    <t xml:space="preserve">A la fecha no se cuenta con los importes definitivos sobre el incremento posible de las reservas el dato se toma del Informe de Hidrocarburos de Petróleos Mexicanos. De las reservas Posibles es conveniente mencionar que todas las reservas estimadas involucran algún grado de incertidumbre </t>
  </si>
  <si>
    <t xml:space="preserve">Dato reflejado es estimado. De las reservas Posibles es conveniente mencionar que todas las reservas estimadas involucran algún grado de incertidumbre. </t>
  </si>
  <si>
    <t>Durante el año se realizaron estudios para la explotación de hidrocarburos para Petróleos Mexicanos, alcanzando en su totalidad con la meta programada ya que se concluyó uno de los Estudios de Explotación de Hidrocarburos.</t>
  </si>
  <si>
    <t>Cumplimento de la Meta programada durante el segundo semestre del año.</t>
  </si>
  <si>
    <t>Durante el segundo semestre del ejercicio se logró la meta programada ya que de los contratos Formalizados para servicios de exploración sísmica se concluyó los servicios de Supervisión del Contrato para la Ingeniería, Procura y construcción de la Unidad de Proceso CCR Platforming</t>
  </si>
  <si>
    <t>Cumplimento de la Meta programada durante el segundo semestre del año</t>
  </si>
  <si>
    <t>Derivado de proyectos formalizados programados dentro del presupuesto autorizado, principalmente los proyectos de Servicio de Asistencia Técnica Especializada en los procesos de la Subdirección de desarrollo de negocios a Pemex Exploración y Producción , y de Servicios de Asistencia Técnica Multidisciplinaria, enfocada al proceso exploratorio en el desarrollo de proyectos de Pemex Exploración y Producción.</t>
  </si>
  <si>
    <t>logrando cumplir con la meta programada.</t>
  </si>
  <si>
    <t>Gestión - Eficiencia - Semestral</t>
  </si>
  <si>
    <t>F012 Promoción en materia de aprovechamiento sustentable de la energía</t>
  </si>
  <si>
    <t>19-Promoción, vinculación e innovación en la eficiencia energética</t>
  </si>
  <si>
    <t>Contribuir a ampliar la utilización de fuentes de energía limpias y renovables, promoviendo la eficiencia energética y la responsabilidad social y ambiental mediante la gestión, promoción, difusión y normalización, así como el seguimiento y evaluación de las políticas y programas para el uso eficiente de la energía en los diversos sectores de la población.</t>
  </si>
  <si>
    <t xml:space="preserve">Otra- kiloJoules/pesos producidos </t>
  </si>
  <si>
    <t xml:space="preserve">Porcentaje de estados apoyados y campañas para el fomento y difusión en materia de uso eficiente de la energía eléctrica y térmica </t>
  </si>
  <si>
    <t>Los usuarios de energía reciben información de eficiencia energética y aprovechamiento sustentable de la energía</t>
  </si>
  <si>
    <t>(Estados apoyados + campañas realizadas de fomento y difusión para el uso eficiente de la energía / Estados  programados para ser apoyados + campañas programadas de fomento y difusión para el uso eficiente de la energía)*100</t>
  </si>
  <si>
    <t>Porcentaje de gestiones para el fortalecimiento de capacidades en materia de uso eficiente de la energía en estados y municipios</t>
  </si>
  <si>
    <t>Capacidades del uso eficiente de la energía en los estados y muncipios fortalecidas</t>
  </si>
  <si>
    <t>(Número  talleres, foros y conferencias de promoción realizados / Número total talleres, foros y conferencias programados)*100</t>
  </si>
  <si>
    <t>Porcentaje de materiales promocionales de las campañas de divulgación del ahorro y uso eficiente de la energía</t>
  </si>
  <si>
    <t>Materiales aprobados para difusión y promoción del ahorro y uso eficiente de la energía desarrollados</t>
  </si>
  <si>
    <t>(Componentes elaborados para las campañas de comunicación social/ componentes aprobados para las campañas de comunicación social en el programa anual)*100</t>
  </si>
  <si>
    <t>Porcentaje de materiales desarrollados para el fomento del ahorro y uso eficiente de la energía</t>
  </si>
  <si>
    <t>Diseño, elaboración y difusión de materiales audiovisuales y radiofónicos, y publicación de medios impresos para fomentar el ahorro y uso eficiente de la energía</t>
  </si>
  <si>
    <t>(Número de materiales desarrollados para el fomento del ahorro y uso eficiente de la energía / Número de materiales solicitados para el fomento del ahorro y uso eficiente de la energía)*100</t>
  </si>
  <si>
    <t>Porcentaje de  municipios apoyados en el marco del Proyecto Nacional de Eficiencia Energética en Alumbrado Público Municipal</t>
  </si>
  <si>
    <t>Asistencia técnica para la implementación del Proyecto Nacional de Eficiencia Energética en Alumbrado Público Municipal</t>
  </si>
  <si>
    <t>(Número de  municipios apoyados con asistencia técnica / Número de estados y municipios programados para recibir asistencia técnica)*100</t>
  </si>
  <si>
    <t>Porcentaje de elaboración de boletines en el marco del programa de calentamiento solar de agua 2014-2018</t>
  </si>
  <si>
    <t>Asistencia técnica para la implementación del Programa de Calentamiento Solar de Agua 2014-2018</t>
  </si>
  <si>
    <t>(Número de boletines emitidos / Número de boletines programados para ser emitidos)*100</t>
  </si>
  <si>
    <t>El indicador no fue cumplido debido al decremento presupuestal aplicado a la partida 36101 denominada ¿Difusión de mensajes para programas y actividades gubernamentales¿ y el pago de servicios devengados.</t>
  </si>
  <si>
    <t>Debido al decremento presupuestal dos de las tres campañas que estaban planeadas, no se realizaron.</t>
  </si>
  <si>
    <t>Se cumplió la meta establecida al gestionar conferencias, cursos teórico-prácticos, asistencias técnicas de capacitación y un curso para el fortalecimiento de capacidades en materia de eficiencia energética en diferentes estados y municipios de la República.</t>
  </si>
  <si>
    <t>Las diferentes gestiones para la capacitación a través de conferencias, cursos teórico prácticos, asistencias técnicas y concursos fortalecerán las capacidades en materia de uso eficiente de la energía en los estados y municipios del País.</t>
  </si>
  <si>
    <t>Se llevó a cabo la campaña denominada ¿Promoción del Ahorro y Uso Eficiente de la Energía 2¿ en la cual se produjeron 3 tipos de materiales: -Spots de radio masterizados de acuerdo a las observaciones de presidencia -Video "Sistemas de Gestión de la Energía 2"  -Desarrollo de tuits promocionales para promover videos en medios digitales.</t>
  </si>
  <si>
    <t>Los promocionales de las campañas de divulgación emitidos a través de diferentes materiales como son spots de radio, videos y redes sociales permite un alcance mayor para la promoción y difusión del uso eficiente de energía.</t>
  </si>
  <si>
    <t>La meta se cumplió al elaborar los 9 materiales para el fomento del ahorro y uso eficiente de la energía planteados como meta. Gran parte de este material se elaboró en los tres primeros trimestres del año.</t>
  </si>
  <si>
    <t>El diseño y elaboración de estos materiales fomenta el ahorro y uso eficiente de la energía en eventos de la Comisión, medios digitales y con la difusión de las publicaciones de la Comisión.</t>
  </si>
  <si>
    <t>La meta anual se cumplió al 100%. Durante el primer semestre se dio asistencia técnica a 125 municipios. Cabe señalar que en el segundo semestre se participó en la Conferencia Anual de Municipios 2015 (CONAMM) y se desarrolló un taller de capacitación a los alcaldes electos del estado de Morelos, con lo que se apoyó a la cantidad de municipios restante .</t>
  </si>
  <si>
    <t>Derivado de la meta alcanzada, los municipios cuentan con herramientas de capacitación técnica en eficiencia energética para ser aplicados en el sistema de alumbrado público municipal.</t>
  </si>
  <si>
    <t>Se cumplió la meta al enviar los 12 boletines de calentamiento solar de agua que se tenían planeados, estos boletines fueron entregados vía correo electrónico a los participantes de la comunidad de aprendizaje sobre calentamiento solar de agua.</t>
  </si>
  <si>
    <t>La elaboración y emisión de boletines generados en el marco del Programa de calentamiento solar de agua, sensibiliza a los participantes sobre el uso e importancia de esta tecnología.</t>
  </si>
  <si>
    <t>G001 Otorgamiento de permisos y verificación de instalaciones para almacenamiento y distribución de gas LP; aprobación de unidades de verificación y elaboración y actualización de normas oficiales mexicanas en esta materia</t>
  </si>
  <si>
    <t>513-Dirección General de Gas L.P.</t>
  </si>
  <si>
    <t>4-Regulación eficiente del sector energético</t>
  </si>
  <si>
    <t>Contribuir a fortalecer la seguridad operativa, actividades de apoyo, conocimiento, capacitación, financiamiento y proveeduría en las distintas industrias energéticas nacionales mediante la supervisión de la correcta operación de la industria de Gas L.P., así como de la verificación del cumplimiento con la legislación y normatividad vigente en materia de Gas L.P.</t>
  </si>
  <si>
    <t>Proporción de permisionarios que cumplen con  la normatividad.</t>
  </si>
  <si>
    <t>(Número promedio de permisos vigentes que dan cumplimiento a la normatividad / Número promedio de  permisos vigentes) X100</t>
  </si>
  <si>
    <t>Porcentaje de permisionarios a los que se les revisa cumplimiento de la normatividad.</t>
  </si>
  <si>
    <t>Supervisar que la industria cumpla con el marco legal aplicable.</t>
  </si>
  <si>
    <t>(Número acumulado de informes a los que se les revisa cumplimiento de la normatividad, excepto ductos /  Número anual de informes  de permisionarios vigentes a revisar) X 100</t>
  </si>
  <si>
    <t>Avance en la Reposición de Infraestructura de distribución de Gas L.P.</t>
  </si>
  <si>
    <t>Cuantificar avance en los compromiso de la Industria para la reposición de la infraestructura de distribución de Gas L.P.</t>
  </si>
  <si>
    <t>(Número de cilindros repuestos / Número meta para la reposición anual) X 100</t>
  </si>
  <si>
    <t>Proporción de permisos otorgados para el transporte, almacenamiento y distribución de Gas L.P.</t>
  </si>
  <si>
    <t>Otorgar permisos para el transporte, almacenamiento y distribución de Gas L.P.</t>
  </si>
  <si>
    <t>(Permisos otorgados / Número de solicitudes de permisos ingresados) X 100</t>
  </si>
  <si>
    <t xml:space="preserve">Proporción de Reportes Validados </t>
  </si>
  <si>
    <t>Análisis y validación de los Reportes del Fideicomiso.</t>
  </si>
  <si>
    <t xml:space="preserve">(Número de reportes validados / Número de reportes recibidos) X 100 </t>
  </si>
  <si>
    <t xml:space="preserve">Proporción de solicitudes de permisos ingresados para su análisis y posterior aprobación </t>
  </si>
  <si>
    <t>Analizar las solicitudes de permisos de transporte, almacenamiento y distribución de Gas L.P.</t>
  </si>
  <si>
    <t>(Número de solicitudes analizadas/Número de solicitudes ingresadas) X 100</t>
  </si>
  <si>
    <t xml:space="preserve">Al cierre del año se registró un mayor número de permisos vigentes de los que se tenían programados. </t>
  </si>
  <si>
    <t>    Se realizaron campañas para propiciar que se presentaran los informes, tales como envío de recordatorios y capacitación a los usuarios en el manejo del sistema mediante el cual se recibe información sobre el cumplimiento con la normatividad.</t>
  </si>
  <si>
    <t xml:space="preserve">      </t>
  </si>
  <si>
    <t>Se contribuye a fortalecer la seguridad operativa, actividades de apoyo, conocimiento, capacitación, financiamiento y proveeduría en las distintas industrias energéticas nacionales.</t>
  </si>
  <si>
    <t>Al cerrar el trimestre se registró un mayor número de permisos vigentes de los que se tenían programados, por lo que les fue revisado el cumplimiento de la normatividad a un mayor número de permisionarios.</t>
  </si>
  <si>
    <t>Se registró un incremento del 2.51% de la meta estimada para el cuarto trimestre de 2015.</t>
  </si>
  <si>
    <t>Derivado de la entrada en vigor de las Disposiciones administrativas de carácter general que establecen medidas para los permisionarios de distribución de Gas Licuado de Petróleo relativas al cumplimiento de la normatividad aplicable en materia de mantenimiento y sustitución de infraestructura y equipos, así como capacitación de personal, publicadas en el DOF el 25 de febrero de 2015, se requirió una mayor inversión por parte de los distribuidores de gas LP, lo que repercutió en un mayor número de cilindros sustituidos, entre otras inversiones en materia de seguridad operativa y capacitación de personal.</t>
  </si>
  <si>
    <t>Se superó la meta prevista para el año.</t>
  </si>
  <si>
    <t>Derivado de la reforma energética, en el segundo semestre del 2014, se publicó en el Diario Oficial de la Federación, la Ley de Hidrocarburos, Reglamento de la Ley de Hidrocarburos, Reglamento de las Actividades a las que se refiere en Título Tercero de la Ley de Hidrocarburos, la Ley de la Agencia Nacional de Seguridad Industrial y Protección al Medio Ambiente del Sector Hidrocarburos y su Reglamento, así como el nuevo Reglamento Interior de la Secretaría de Energía, lo que afectó y modificó la operación de la Dirección General de Petrolíferos, en relación a la emisión de permisos de transporte, almacenamiento y distribución de Gas L.P.  A partir del 1 de enero del 2016 la Comisión Reguladora de Energía (CRE) es la autoridad encargada de emitir los permisos para las actividades de transporte, almacenamiento y distribución de los hidrocarburos. Lo que propició que los interesados incrementaran las solicitudes en el cuarto trimestre a fin de que el otorgamiento sea emitido por la Secretaría de Energía.</t>
  </si>
  <si>
    <t>Cabe mencionar que se recibieron más solicitudes de las esperadas, lo que implica que se superó la meta programada para el ejercicio fiscal.</t>
  </si>
  <si>
    <t>El resultado corresponde a la revisión que se efectuó de los reportes recibidos, de acuerdo con lo previsto.</t>
  </si>
  <si>
    <t xml:space="preserve">El Indicador refleja que se alcanzó la meta prevista para el año evaluado </t>
  </si>
  <si>
    <t>Tomando como referencia que a partir del mes de agosto de 2014 fue la fecha en que se publicó la Ley de Hidrocarburos, siendo ésta parte de las disposiciones normativas que integran la Reforma Energética, y que conllevaron como consecuencia el cierre temporal en la atención de asuntos a través de la plataforma de recepción de trámites, Sistema Institucional de Gas (SIGAS) de la Secretaría de Energía, específicamente  en la atención de Solicitudes en materia de Gas L.P., esto originó el retraso en la atención de solicitudes que fueron ingresadas al inicio del año corriente. Sin embargo, con el paso del tiempo se han emitido disposiciones administrativas y legales, lo cual ha permitido mayor certidumbre a los interesados en ingresar solicitudes, y consecuentemente el crecimiento no previsible relacionado con las solicitudes presentadas.</t>
  </si>
  <si>
    <t>Se superó la proyección planteada.</t>
  </si>
  <si>
    <t>G003 Regulación y supervisión de la seguridad nuclear, radiológica y física de las instalaciones nucleares y radiológicas</t>
  </si>
  <si>
    <t>A00-Comisión Nacional de Seguridad Nuclear y Salvaguardias</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</si>
  <si>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al público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</si>
  <si>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</si>
  <si>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</si>
  <si>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Porcentaje de parametros de seguridad en color verde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</si>
  <si>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</si>
  <si>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</si>
  <si>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</si>
  <si>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</si>
  <si>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Informes de inspecciones a las instalaciones radiactivas elaborados</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</si>
  <si>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</si>
  <si>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</si>
  <si>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Informes de inspecciones a las instalaciones nucleares elaborados</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</si>
  <si>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</si>
  <si>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</si>
  <si>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Inspecciones a instalaciones radiactivas en materia de seguridad radiológica, física y salvaguardias.</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</si>
  <si>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</si>
  <si>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</si>
  <si>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Inspecciones a instalaciones nucleares.</t>
  </si>
  <si>
    <t>((Número de inspecciones a las instalaciones nucleares  realizadas en el año) / (Número de inspecciones a las instalaciones nucleares programado en el año))*100.</t>
  </si>
  <si>
    <t>La Comisión Nacional de Seguridad Nuclear y Salvaguardias cumplió con el programa de vigilancias correspondiente al año 2015 lo cual contribuyó a que las instalaciones operaran de forma segura por lo que no se presentó ningún accidente o evento con impacto radiológico.</t>
  </si>
  <si>
    <t>Las instalaciones nucleares y radiactivas del país operan de forma segura.</t>
  </si>
  <si>
    <t xml:space="preserve">El programa de vigilancias a las instalaciones licenciadas se lleva a cabo considerando la importancia de cada instalación, de acuerdo a su nivel de riesgo, priorizando de esta manera el uso de recursos disponibles.   </t>
  </si>
  <si>
    <t>Se observa que 88 indicadores de seguridad están en color verde, es decir indican operación segura, de los 84 planeados originalmente, por lo que se  supero la meta final debido a ajustes mas dirigidos en el programa de inspección para el año 2015.</t>
  </si>
  <si>
    <t>Las instalaciones nucleares del país operan de forma segura.</t>
  </si>
  <si>
    <t xml:space="preserve">La Comisión Nacional de Seguridad Nuclear y Salvaguardias vigila particularmente a la Central de Laguna Verde por considerarse una instalación estratégica para el país, por lo que su programa de vigilancia es considerado de alta prioridad.   </t>
  </si>
  <si>
    <t>Se tiene un cumplimiento del 98.5%  de la meta establecida para el 2015, por lo que se considera aceptable el resultado final del indicador. Esta desviación se debió a pequeños ajustes en las rutas de inspecciones.</t>
  </si>
  <si>
    <t>Las instalaciones radiactivas del país operan en forma segura.</t>
  </si>
  <si>
    <t xml:space="preserve">La Comisión Nacional de Seguridad Nuclear y Salvaguardias vigila particularmente a las instalaciones con alto contenido de material radiactivo por considerarse estratégicas para el país, por lo que su programa de vigilancia es considerado de alta prioridad.   </t>
  </si>
  <si>
    <t xml:space="preserve">Existe un cumplimiento del 100% de la meta establecida para el 2015, por lo que las inspecciones se realizaron conforme a lo planificado. </t>
  </si>
  <si>
    <t>Las instalaciones nucleares del país operan en forma segura.</t>
  </si>
  <si>
    <t>G007 Supervisar el aprovechamiento sustentable de la energía</t>
  </si>
  <si>
    <t>18-Supervisar la normatividad en eficiencia energética</t>
  </si>
  <si>
    <t xml:space="preserve">Otra-Petajoules/Producto Interno Bruto  </t>
  </si>
  <si>
    <t>Porcentaje de cumplimiento del Programa anual de Normalización de Eficiencia Energética</t>
  </si>
  <si>
    <t>El país cuenta con Normas Oficiales Mexicanas de eficiencia energética que aplican a productos y sistemas que operan con energía eléctrica y térmica</t>
  </si>
  <si>
    <t>(Temas atendidos en el Programa de Normalización de Eficiencia Energética / Temas a normalizar incluidos en el Programa de Normalización de Eficiencia Energética)*100</t>
  </si>
  <si>
    <t>Porcentaje de aprobaciones de organismos de certificación, laboratorios de prueba y unidades de verificación</t>
  </si>
  <si>
    <t>Organismos de certificación, laboratorios de prueba y unidades de verificación aprobados</t>
  </si>
  <si>
    <t>(Número de aprobaciones a organismos de certificación, laboratorios de prueba y unidades de verificación realizadas /Número de aprobaciones a organismos de certificación, laboratorios de prueba y unidades de verificación programadas)*100</t>
  </si>
  <si>
    <t>Porcentaje de Anteproyectos, Proyectos y/o Normas Oficiales Mexicanas de Eficiencia Energética elaborados</t>
  </si>
  <si>
    <t>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</si>
  <si>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</si>
  <si>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</si>
  <si>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</si>
  <si>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</si>
  <si>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eventos para la elaboración, actualización y aplicación de normas oficiales mexicanas de eficiencia energética</t>
  </si>
  <si>
    <t>Realización de eventos para promover la elaboración, actualización y aplicación de normas de eficiencia energética</t>
  </si>
  <si>
    <t>(Número eventos para la elaboración, actualización y aplicación de normas oficiales mexicanas de eficiencia energética realizados / Número eventos para la elaboración, actualización y aplicación de normas oficiales mexicanas de eficiencia energética programadas)*100</t>
  </si>
  <si>
    <t>Tiempo promedio de actualización de la sección de Normalización de Eficiencia Energética dentro de la página de internet de la Comisión Nacional para el Uso Eficiente de la Energía</t>
  </si>
  <si>
    <t>Información actualizada de la Normalización de Eficiencia Energética en la página de internet de la Comisión Nacional para el Uso Eficiente de la Energía</t>
  </si>
  <si>
    <t>(n1+n2+¿+nn / número de actualizaciones de la página)  n=días naturales transcurridos para actualizar la página</t>
  </si>
  <si>
    <t xml:space="preserve">Día </t>
  </si>
  <si>
    <t>El indicador cumple el 100% de su meta anual establecida debido a que se atendieron los 9 temasestablecidos en el Programa Anual de Normalización: 1.- Calentadores Solares 2.- Fuentes externas de alimentación 3.- NOM-026-ENER-2014 AA Inverter 4.- NOM-005-ENER-2012 Lavadoras de ropa 5.- NOM-016-ENER-2010 Motores trifásicos 6.- NOM-028-ENER-2010 Lámparas para uso general 7.- NOM-030-ENER-2012 Lámparas de LED para iluminación general 8.- NOM-031-ENER-2012 Luminarios de LED para vialidades y exteriores 9.- NOM-006-ENER-1995 Sistemas de bombeo para pozo profundo</t>
  </si>
  <si>
    <t>El país cuenta con equipos y sistemas eficientes que cumplen con las Normas Oficiales Mexicanas de eficiencia energética. Disminuyendo el consumo eléctrico nacional, difiriendo inversiones y reduciendo emisiones contaminantes.</t>
  </si>
  <si>
    <t>Esta meta se sobrepasó debido a que las aprobaciones son otorgadas a solicitud de parte cuando se elabora una nueva NOM o cuando las NOM vigentes tienen alguna actualización" Al respecto se tuvieron más solicitudes de aprobación en las normas de sistemas de alumbrado y en la norma de energía en espera.</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</si>
  <si>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</si>
  <si>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Al cierre de año no se alcanzó la meta anual establecida debido a la falta de consenso dentro del Grupo de Trabajo para elaborar el anteproyecto de NOM de calentadores de agua.</t>
  </si>
  <si>
    <t>Se trabajó en los demás anteproyectos de norma en sus diferentes grupos de trabajo, como son: fuentes de alimentación externa, lámparas de LEDs para uso general, luminarios de LEDs para vialidades.</t>
  </si>
  <si>
    <t>Esta meta se sobrepasó ligeramente debido a que las evaluaciones son programadas por la Entidad Mexicana de Acreditación, cuando se actualiza una Norma vigente o se elabora una nueva, en este sentido en el transcurso del año se ha tenido un mayor número de solicitudes de evaluación para las NOM-022-ENER/SCFI-2014 y la NOM-032-ENER-2013.</t>
  </si>
  <si>
    <t>Las evaluaciones realizadas a los laboratorios de prueba, organismos de certificación y unidades de verificación, garantizan que dichos organismos cuentan con la capacidad técnica y operativa para verificar o certificar el cumplimiento de las Normas.</t>
  </si>
  <si>
    <t>La meta se encuentra por debajo debido la falta de consenso sobre la agenda a inicio de año y la búsqueda de un mejor formato de evento para llegar a más personas, lo cual resultó en una reprogramación que no se llevó a cabo debido a la entrada en vigor del ambiente controlado para el ejercicio del gasto a finales de 2015.</t>
  </si>
  <si>
    <t>Se brindó información sobre la importancia de cumplir con las Normas Oficiales Mexicanas que aplican en las edificaciones, y de herramientas de análisis disponibles en la página web de esta Comisión.</t>
  </si>
  <si>
    <t>Se cumplió con la meta anual de actualización de la sección de Normalización de Eficiencia Energética en el sitio Web de esta Comisión en un tiempo igual o menor a 10 días.</t>
  </si>
  <si>
    <t xml:space="preserve">Permite a los usuarios contar con información actualizada sobre las Normas Oficiales Mexicanas vigentes, así como datos de los Laboratorios de Prueba, Organismos de Certificación y Unidades de Verificación acreditados por la Entidad Mexicana de Acreditación y aprobados por la Comisión. </t>
  </si>
  <si>
    <t xml:space="preserve">El portal se actualizó 49 veces en el año con un promedio de 2 días, este indicador no estará en la Matriz de Indicadores para Resultados de 2016. Vale recalcar que, debido a que en el Portal no hay una fórmula para "igual o menor a" (que no es descendente) se toma en cuenta que cualquier cantidad igual o menor a 10 es 100%, por ello, a pesar de que el promedio de días que tardó en actualizarse la página es de 2, la cantidad es "menor a 10" y por tanto se cumple con el 100% para este indicador.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</si>
  <si>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</si>
  <si>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</si>
  <si>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</si>
  <si>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Porcentaje de ahorro en el consumo de energía eléctrica alcanzado</t>
  </si>
  <si>
    <t>(Ahorro de energia electrica alcanzado/Ahorro de energia electrica proyectado)*100</t>
  </si>
  <si>
    <t>Total de publicaciones descargadas  de la página web de la Secretaría de Energía</t>
  </si>
  <si>
    <t>Los sectores social, privado y público están informados de las políticas publicas en materia energética.</t>
  </si>
  <si>
    <t>(Número de descargas de los documentos públicados en el portal web) / (Número programado de descargas de documentos publicados en el portal web)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</si>
  <si>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</si>
  <si>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</si>
  <si>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</si>
  <si>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</si>
  <si>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</si>
  <si>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</si>
  <si>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material publicado sobre los avances logrados en la transición energética y el aprovechamiento sustentable de la energía.</t>
  </si>
  <si>
    <t>Reporte sobre los avances logrados en la transición energética y el aprovechamiento sustentable de la energía publicado.</t>
  </si>
  <si>
    <t>(Reportes sobre los avances logrados en la transición energética y el aprovechamiento sustentable de energía publicados / Reportes sobre los avances logrados en la transición energética y el aprovechamiento sustentable de energía que deben publicarse)*100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</si>
  <si>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</si>
  <si>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</si>
  <si>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</si>
  <si>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</si>
  <si>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</si>
  <si>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</si>
  <si>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Porcentaje de información generada para la integración de la Estrategia Nacional para la Transición Energética y el Aprovechamiento Sustentable de la Energía</t>
  </si>
  <si>
    <t>Integración de información para la Estrategia Nacional para la Transición Energética y el Aprovechamiento Sustentable de la Energía.</t>
  </si>
  <si>
    <t>(Material recibido para la integración del documento / Material solicitado para su integración) * 100</t>
  </si>
  <si>
    <t xml:space="preserve">Porcentaje de boletines publicados  </t>
  </si>
  <si>
    <t>Publicación de boletines de prensa en la página institucional.</t>
  </si>
  <si>
    <t>(Numero de boletines publicados/Numero de boletines emitidos) *100</t>
  </si>
  <si>
    <t xml:space="preserve">Proporción de solicitudes de información atendidas  </t>
  </si>
  <si>
    <t>Solicitudes de información del tema a publicar.</t>
  </si>
  <si>
    <t>(Numero de peticiones atendidas/ sobre el numero de peticiones solicitadas)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</si>
  <si>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</si>
  <si>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</si>
  <si>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</si>
  <si>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</si>
  <si>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</si>
  <si>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</si>
  <si>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Número de autorizaciones de comisiones internacionales otorgadas</t>
  </si>
  <si>
    <t>Participación en Comisiones Internacionales</t>
  </si>
  <si>
    <t>(Número de comisiones autorizadas en el año/Número de comisiones autorizadas en el año inmediato anterior)*100</t>
  </si>
  <si>
    <t>Derivado de la revisión, integración y reporte de avance a las metas de los indicadores para el año 2015, se identificó un error en la cifra capturada para la meta 2015, por lo que se hace de su conocimiento que la meta correcta corresponde a la cifra 11,608.0 GWh; sin embargo, debido a la estructura del Sistema del PASH, no fue posible capturar posteriormente dicha información. Cabe mencionar que esta cifra se encuentra soportada documentalmente así como las variables de la metodología de cálculo que la componen. La cifra reportada contiene información preliminar de la variable correspondiente al horario de verano debido a que el FIDE no ha hecho pública la cifra final; ni la Comisión Nacional para el Uso Eficiente de la Energía ha recibido el resultado final del cambio en el horario de verano 2015.</t>
  </si>
  <si>
    <t>El indicador se encuentra en un avance del 99.3% (11,531.8GWh) de cumplimiento de acuerdo a la meta definida de 11,608.0GWh.</t>
  </si>
  <si>
    <t>Debido a que la naturaleza del indicador es de reciente creación, se reporta el resultado de un primer ejercicio en la ejecución de las mediciones.</t>
  </si>
  <si>
    <t>  Cabe mencionar que, derivado del Oficio UGD/049/884/2015 de la Secretaría de la Función Pública, se llevo a cabo a finales del año un redireccionamiento de la página de la Secretaría de Energía por lo que la medición de las variables correspondientes a dicho indicador, no será posible efectuarlas.</t>
  </si>
  <si>
    <t>Se definió un nuevo indicador de "Propósito" a fin de reportar información útil que fortalezca el programa presupuestario P001, para el año 2016.</t>
  </si>
  <si>
    <t xml:space="preserve">Durante el  2015, el número de boletines publicados se derivó de los distintos temas generados como los resultados de las tres primeras licitaciones, así como la firma del primer contrato de extracción de la segunda convocatoria de la Ronda Uno; la entrega de la primera concesión para explotar recursos geotérmicos en el país y la presentación de los planes quinquenales de hidrocarburos 2015-2019. En materia de electricidad se presentaron las bases y el anuncio de la primera subasta del Mercado Eléctrico Mayorista. Asimismo, se le dio seguimiento a la agenda de giras nacionales e internacionales del Titular del Ramo como lo fue el Foro Económico Mundial para América Latina 2015, la Segunda Reunión Ministerial de la Alianza de Energía y Clima de las Américas (ECPA); la Sexta Reunión Ministerial de Energías Limpias (CEM6), además la solicitud de adhesión a la Agencia Internacional de Energía.     </t>
  </si>
  <si>
    <t>El número de boletines emitidos durante 2015 cumplió con el objetivo de informar a la opinión pública sobre las acciones que realiza la Secretaría de Energía y sus funcionarios, así como eventos, reuniones y giras de trabajo en los que se destacaron temas como las tres primeras licitaciones de la Ronda Uno;  el anuncio de la primera subasta del Mercado Eléctrico Mayorista, entre otras.</t>
  </si>
  <si>
    <t>Se llevo a cabo en tiempo y forma la publicación de los documentos referentes a la ejecución del Plan Nacional de Desarrollo (Segundo Informe de Gobierno, Informe de logros de los programas derivados del PND, Segundo Informe de Ejecución y Segundo Informe de Labores)</t>
  </si>
  <si>
    <t>Los ciudadanos cuentan con un Gobierno transparente que rinde cuenta de la ejecución de sus políticas públicas.</t>
  </si>
  <si>
    <t>El documento de la ENTEASE 2015 fue publicado en tiempo y forma en diciembre de 2015; sin embargo no fue publicado debido a que la Ley de Transición Energética, publicada en el Diario Oficial de la Federación el 24 de diciembre de 2015, deroga la normatividad aplicable a la Estrategia Nacional para la Transición Energética y el Aprovechamiento Sustentable de la Energía.</t>
  </si>
  <si>
    <t xml:space="preserve">La Secretaría de Energía posee el documento de la ENTEASE 2015. </t>
  </si>
  <si>
    <t>   Se elimina indicador, derivado de la publicación de la Ley de Transición Energética.</t>
  </si>
  <si>
    <t>Las prioridades se concentraron en los asuntos nacionales, por lo que se declinó la participación en eventos internacionales que no eran relevantes y que al principio se habían considerado sólo a manera de planeación.</t>
  </si>
  <si>
    <t xml:space="preserve">El sector energético se vió representado en los foros y reuniones prioritarias para el país, por lo que no se tienen efectos con relación al seguimiento, defensa y promoción de los intereses nacionales en materia energética a nivel internacional. En algunos casos incluso se dio seguimiento a las reuniones, solicitando apoyo de las Representaciones diplomáticas de México en el extranjero. </t>
  </si>
  <si>
    <t>Derivado de la reforma constitucional en materia energética implementada por el Ejecutivo Federal en diciembre de 2013, se publicaron 21 leyes secundarias, así como 7 reglamentos, Decretos de creación del Centro Nacional de Control de Energía y del Centro Nacional de Control de Gas Natural; los cuales prevén para su respectiva ejecución, la emisión de diversa normatividad como Disposiciones Administrativas de Carácter General, Lineamientos, Extractos de Títulos de Concesiones, Acuerdos, etc., lo que derivó en el incremento de la emisión de normatividad publicada por la Secretaría de Energía.</t>
  </si>
  <si>
    <t>El efecto que se tendría, es que los interesados en realizar las actividades reguladas por la Secretaría de Energía, tienen que cumplir con el marco regulatorio publicado por la misma dependencia.</t>
  </si>
  <si>
    <t>Se generaron y recibieron las solicitudes correspondientes para la integración de la ENTEASE 2015.</t>
  </si>
  <si>
    <t>Se cuenta con el documento correspondiente a la Estrategia Nacional para la Transición Energética y el Aprovechamiento Sustentable de la Energía 2015.</t>
  </si>
  <si>
    <t>    Se elimina indicador, derivado de la publicación de la Ley de Transición Energética.</t>
  </si>
  <si>
    <t>El número de boletines publicados durante 2015 obedeció a la cantidad de información generada por la dependencia en los temas relevantes como  de las actividades públicas en la agenda del Secretario y de los funcionarios de la dependencia que abordaron diversos temas del sector en materia de hidrocarburos, electricidad y energías renovables.</t>
  </si>
  <si>
    <t xml:space="preserve">Las solicitudes y datos de información que se proporcionaron para la elaboración de boletines permitieron la publicación y difusión de información en los distintos medios de comunicación como la solicitud de adhesión a la Agencia Internacional de Energía; la concesión para la explotación de recursos geotérmicos en el país y las reuniones del Secretario de Energía con sus homólogos de Estados Unidos y Canadá.  </t>
  </si>
  <si>
    <t xml:space="preserve">Se han elaborado igual número de solicitudes de información que las programadas, las cuales  requirieron de la opinión experta de las áreas técnicas. </t>
  </si>
  <si>
    <t>La atención de los asuntos internacionales que requieren la colaboración y opinión de las áreas técnicas se realiza con un alto nivel de coordinación, teniendo una estrecha comunicación entre la Dirección General de Asuntos Internacionales y  los diversos participantes del sector.</t>
  </si>
  <si>
    <t xml:space="preserve">La oferta y demanda de las pasantías, cursos de capacitación y proyectos de cooperación es algo que varía debido a que influyen aspectos internos y externos, por ejemplo, los cursos ofrecidos por los Organismos internacionales pueden verse reducidos o aumentados dependiendo de sus políticas o bien, la participación del sector puede variar debido a las prioridades nacionales existentes. </t>
  </si>
  <si>
    <t>Se aprovecharon al máximo todas las oportunidades presentadas, logrando así efectos benéficos para el sector y para cada uno de los participantes.</t>
  </si>
  <si>
    <t>Se acudió a un mayor número programado de  foros internacionales y reuniones bilaterales debido a  que era de gran importancia la participación del sector energético a nivel internacional, derivado de la Reforma Energética.</t>
  </si>
  <si>
    <t xml:space="preserve">El sector energético se vió representado en los foros y reuniones necesarias para el país, dando asi un debido seguimiento, defensa y promoción de los intereses nacionales en materia energética a nivel internacional.  </t>
  </si>
  <si>
    <t>P002 Coordinación de la implementación de la política energética y de las entidades del sector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</si>
  <si>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</si>
  <si>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</si>
  <si>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</si>
  <si>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</si>
  <si>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</si>
  <si>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Las obras e instalaciones de generación y transmisión cumplen con las especifícaciones, proyectos, programas, presupuesto aprobados además de los críterios de operación aplicables; las instalaciones destinadas a la utilización de energía eléctrica cumplen con la NOM-001-SEDE para contar con el suministro de electricidad; las operaciones y actividades del suministrador de energía eléctrica cumplen con los objetivos y lineamientos establecidos en la planeación nacional y la programación sectorial.</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</si>
  <si>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</si>
  <si>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</si>
  <si>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</si>
  <si>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</si>
  <si>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</si>
  <si>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</si>
  <si>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instalaciones eléctricas a las que se les cortó el suministro eléctrico por no cumplir con la normatividad.</t>
  </si>
  <si>
    <t>Cortes de suministro ordenados a Instalaciones Eléctricas con no conformidades respecto a la Norma Oficial Mexicana NOM-001-SEDE.</t>
  </si>
  <si>
    <t>((Número de instalaciones eléctricas a las que se solicitó no suministrar energía eléctrica) / (Número de Instalaciones Eléctricas que hayan presentado no conformidades con respecto a la NOM-001-SEDE y no las hayan subsanado)) * 100</t>
  </si>
  <si>
    <t>Porcentaje de reportes del despacho eléctrico elaborados.</t>
  </si>
  <si>
    <t>(Número de reportes elaborados) / (Número de reportes programados)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</si>
  <si>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</si>
  <si>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</si>
  <si>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</si>
  <si>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</si>
  <si>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</si>
  <si>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</si>
  <si>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</si>
  <si>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</si>
  <si>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Debido a que durante el ejercicio de 2015, se recibieron 11 solicitudes sobre proyectos candidatos al Presupuesto de Egresos de la Federación y se atendieron las 11 solicitudes mencionadas, el cumplimiento fue del 100%.</t>
  </si>
  <si>
    <t>Se cumplió la meta establecida en 100%  del indicador denominado Porcentaje de eficacia en la atención de Programas y Proyectos candidatos al Presupuesto de Egresos de la Federación (Dictamen técnico-económico).</t>
  </si>
  <si>
    <t>Durante todo el año 2015, a las instalaciones eléctricas que fueron visitadas y presentaron no conformidades, y no las pudieron subsanar, se les envió un oficio de Requerimiento y Apercibimiento concediéndoles un término para acreditar ante la Dirección General de Distribución y Comercialización de Energía Eléctrica y Vinculación Social la correción de las observaciones detectadas en la visita de verificación y/o comprobación.</t>
  </si>
  <si>
    <t>Dicha medida aumentó el número de instalaciones eléctricas que subsanaron las no conformidades encontradas en la visita de verificación y/o comprobación, por lo que se superó la meta establecida en un 3.70%; lo anterior, demuestra mayor participación por parte de las instalaciones eléctricas en el cumplimiento de la NOM-001-SEDE-2012, Instalaciones Eléctricas (utilización).</t>
  </si>
  <si>
    <t xml:space="preserve">El incremento en el porcentaje de visistas de verificación realizadas por la Secretaría de Energía a instalaciones eléctricas.   </t>
  </si>
  <si>
    <t xml:space="preserve">El avance de este indicador denominado Porcentaje de cumplimiento en la elaboración del Programa de Desarrollo del Sistema Eléctrico Nacional, fue del 100% debido a que se elaboró el Programa de Desarrollo del Sistema Eléctrico Nacional (PRODESEN).   </t>
  </si>
  <si>
    <t>El avance de la meta fue del 100%, del indicador denominado Porcentaje de cumplimiento en la elaboración del Programa de Desarrollo del Sistema Eléctrico Nacional.</t>
  </si>
  <si>
    <t>Debido a que durante el ejercicio de 2015, se atendieron las siete solicitudes de la Comisión Federal de Electricidad sobre bases de licitación, este indicador denominado  Porcentaje de solicitudes atendidas de Bases de Licitación para obras de Generación y Transmisión, se  cumplió en 100%.</t>
  </si>
  <si>
    <t>Se cumplió la meta establecida en 100%  del indicador denominado Porcentaje de solicitudes atendidas de Bases de Licitación para obras de Generación y Transmisión.</t>
  </si>
  <si>
    <t>El incremento en el porcentaje de visitas de verificación realizadas por la Secretaría de Energía a instalaciones eléctricas aumenta el rango de porcentaje de instalaciones eléctricas que no subsanan las irregularidades detectadas y que en consecuencia se les tenga que sancionar con la suspensión del suministro de energía eléctrica. Esto corresponde a un componente del indicador que se refiere a una obligación del usuario de la instalación eléctrica; de tal manera que no es controlado por esta Dirección General de Distribución y Comercialización de Energía Eléctrica y Vinculación Social. Lo anterior, de conformidad con los artículos 111 y 112 del Reglamento de la Ley de la Industria Eléctrica.</t>
  </si>
  <si>
    <t>Se superó la meta proyectada en un 36% debido a que es una variable volátil. Esto producirá mayor participación por parte de la Dirección General de Distribución y Comercialización de Energía Eléctrica y Vinculación Social en el cumplimiento de la NOM-001-SEDE-2012, Instalaciones Eléctricas (utilización).</t>
  </si>
  <si>
    <t xml:space="preserve">El método para establecer las metas de este indicador, es tomando como referencia los resultados obtenidos el año anterior, por lo que es una estimación de variables que no dependen de la actuación de esta Dirección General. Las instalaciones eléctricas visitadas por la Secretaría de Energía que no cumplieron con la NOM-001-SEDE durante la visita y que no subsanaron las inconformidades encontradas, fue mayor de las que se habían estimado para este año.   </t>
  </si>
  <si>
    <t>El Centro Nacional de Control de Energía (CENACE) envío la información correspondiente de acuerdo con el programa y se pudo elaborar el reporte de despacho eléctrico de diciembre de 2015.</t>
  </si>
  <si>
    <t>Se cumplió en tiempo y forma con el programa de entrega de los reportes de despacho eléctrico 2015.</t>
  </si>
  <si>
    <t xml:space="preserve">El Centro Nacional de Control de Energía envío la información correspondiente al mes de diciembre de 2015 de acuerdo con el programa, por lo que se realizó el análisis a los costos variables de generación eléctrica (tabla de mérito). </t>
  </si>
  <si>
    <t>Se cumplió en tiempo y forma con el programa de entregas de los análisis de los costos variables de generación de energía eléctrica del ejercicio 2015.</t>
  </si>
  <si>
    <t xml:space="preserve">El avance del indicador denominado Porcentaje de verificaciones de Obras e Instalaciones de Generación y Transmisión, a fin de dar seguimiento al avance físico y la operación de las instalaciones, al 31 diciembre de 2015 fue del 75%, debido a las cargas de trabajo por parte de los funcionarios públicos, tanto de la  Comisión Federal de Electricidad como de esta Secretaría de Energía, derivado de la implementación de la Reforma Energética, por lo que no fue posible compatibilizar las agendas del personal de ambas instituciones para realizar las visitas que se tenían programadas para el cuarto trimestre de 2015.  </t>
  </si>
  <si>
    <t>Al cuarto trimestre se tuvo un avance del 75% del indicador denominado Porcentaje de verificaciones de Obras e Instalaciones de Generación y Transmisión, a fin de dar seguimiento al avance físico y la operación de las instalaciones, por lo que se registró un incumplimiento del 25% al 31 de diciembre de 2015.</t>
  </si>
  <si>
    <t>Mayor participación por parte de la Dirección General de Distribución y Comercialización de Energía Eléctrica y Vinculación Social para determinar el cumplimiento de la NOM-001-SEDE-2012, Instalaciones Eléctricas (utilización).</t>
  </si>
  <si>
    <t>Se superó la meta establecida en un 22.09%</t>
  </si>
  <si>
    <t xml:space="preserve">La capacidad operativa de los verificadores habilitados por esta Dirección General.   </t>
  </si>
  <si>
    <t>P003 Coordinación de la implementación de la política energética y de las entidades del sector hidrocarburos</t>
  </si>
  <si>
    <t>512-Dirección General de Exploración y Extracción de Hidrocarburos</t>
  </si>
  <si>
    <t>Contribuir a optimizar la capacidad productiva y de transformación de hidrocarburos, asegurando procesos eficientes y competitivos mediante El seguimiento del marco regulatorio y normativo que propicie las mejores prácticas e incentive la inversión para ampliar la cartera sustentable de reservas petroleras además de elevar la productividad en la extracción de hidrocarburos y productos asociados.</t>
  </si>
  <si>
    <t>Índice de eficiencia en la planeación y supervisión de las actividades para la Exploración y Extracción de Hidrocarburos y suministro de energéticos.</t>
  </si>
  <si>
    <t xml:space="preserve">(Plan Quinquenal de los contratos para la Exploración y Extracción aprobado / Propuesta de Plan Quinquenal de los contratos para la Exploración y Extracción entregado por la Comisión Nacional de Hidrocarburos) + (Plan Quinquenal de expansión y optimización de la infraestructura de transporte por ducto y almacenamiento de gas natural / Propuesta de Plan Quinquenal de expansión y optimización de la infraestructura de transporte por ducto y almacenamiento de gas natural) x100 </t>
  </si>
  <si>
    <t>Índice de eficacia en las actividades de planeación y supervisión del subsector hidrocarburos</t>
  </si>
  <si>
    <t>Planeación y supervisión del sector hidrocarburos dentro del marco de la normatividad vigente para un suministro seguro y confiable a precios competitivos</t>
  </si>
  <si>
    <t>(0.25*[(Número de áreas contractuales para licitaciones analizadas)/ (Número de áreas contractuales para licitaciones proporcionadas por la Comisión Nacional de Hidrocarburos)] + 0.5*[(Número de reportes evaluados)/ (Número de reportes recibidos de los permisionarios de actividades de procesamiento de gas natural)] + 0.25*[(Número de visitas realizadas con informes)/ (Número de visitas programadas)]) * 100</t>
  </si>
  <si>
    <t>Porcentaje del número de áreas contractuales para exploración y extracción de hidrocarburos evaluados.</t>
  </si>
  <si>
    <t>Analizar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</si>
  <si>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</si>
  <si>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 xml:space="preserve">Porcentaje del número de reportes de permisionarios de procesamiento de gas natural evaluados. </t>
  </si>
  <si>
    <t>Supervisión del cumplimiento de las obligaciones de los permisionarios de actividades de procesamiento de gas natural</t>
  </si>
  <si>
    <t xml:space="preserve">(Número de reportes evaluados /Número de reportes recibidos de los permisionarios de actividades de procesamiento de gas natural) x 100 </t>
  </si>
  <si>
    <t xml:space="preserve">Porcentaje de las visitas de verificación y supervisión a instalaciones de procesamiento de gas natural </t>
  </si>
  <si>
    <t>Visitas de verificación y supervisión a instalaciones de procesamiento de gas natural</t>
  </si>
  <si>
    <t>(Número de visitas realizadas con informes /Número de visitas programadas) x 100</t>
  </si>
  <si>
    <t>Porcentaje de visitas de verificación de seguridad industrial en materia de procesamiento de gas natural, que fueron realizadas</t>
  </si>
  <si>
    <t>Realización de las visitas de supervisión y verificación de las actividades de procesamiento de gas natural</t>
  </si>
  <si>
    <t>(Número de visitas realizadas / Número de visitas programadas) x 100</t>
  </si>
  <si>
    <t>Porcentaje de reportes verificados</t>
  </si>
  <si>
    <t>Verificar los reportes de los permisionarios de actividades de procesamiento de gas natural</t>
  </si>
  <si>
    <t>(Número de reportes verificados/Número de reportes recibidos) x 100</t>
  </si>
  <si>
    <t>Porcentaje de documentos soporte de decisión de áreas contractuales para exploración y extracción de hidrocarburos a ser incorporadas en las rondas de licitación.</t>
  </si>
  <si>
    <t>Generación de informes de las áreas contractuales para exploración y extracción de hidrocarburos a ser incorporadas en las rondas de licitación</t>
  </si>
  <si>
    <t>(Número de documentos soporte de decisión de áreas contractuales elaborados/Número de áreas contractuales para licitaciones analizadas) x 100</t>
  </si>
  <si>
    <t xml:space="preserve">La Secretaría de Energía  presentó el Plan Quinquenal de Expansión del Sistema de Transporte y Almacenamiento Nacional Integrado de Gas Natural 2015-2019 el 14 de octubre de 2015, aprobado por el Centro Nacional de Control del Gas Natural.  Por otro lado, el 21 de octubre de 2015, la Secretaría de Energía presentó la versión actualizada del Plan Quinquenal de Exploración y Extracción de hidrocarburos 2015-2019 de la SENER, tomando en cuenta el ejercicio consultivo y participativo entre la industria y las entidades federativas realizado a partir de la primera publicación en junio de 2015. </t>
  </si>
  <si>
    <t>Durante el segundo semestre de 2015 se llevaron a cabo las actividades relacionadas con los componentes y el propósito descritos en la MIR para el programa presupuestario P-003.</t>
  </si>
  <si>
    <t xml:space="preserve">En relación al análisis de las áreas contractuales para licitaciones, durante el 2015 se revisaron 138 áreas contractuales. Este avance supera la meta anual de 88 áreas estimadas inicialmente. 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  En cuando a la evaluación de reportes de actividades de procesamiento de gas natural, cabe destacar que los permisos de procesamiento fueron entregados el pasado 30 de junio de 2015, la Secretaría de Energía otorgó, en el ámbito de su competencia, los primeros nueve permisos de procesamiento de gas natural a Petróleos Mexicanos. A partir del tercer trimestre de 2015, la Secretaría de Energía comenzó a recibir los reportes de los permisionarios y estará en condiciones de reportar avances contra este indicador.  Finalmente, durante el segundo semestre de 2015 de acuerdo a lo programado no se realizó ninguna visita de verificación. Sin embargo el indicador mostraba ya un avance de 2 visitas, comparadas con la meta de 2 visitas anuales. Cabe destacar que estas visitas se realizaron de manera extraordinaria como parte del proceso de transferencia de responsabilidades a la Agencia de Seguridad Industrial y Protección al Medio Ambiente del Sector Hidrocarburos (ASEA), completada el 2 de marzo del presente año de acuerdo con la legislación vigente. A partir del tercer trimestre del año, se programaron las visitas para verificar el cumplimiento de los términos y condiciones de los permisos durante 2016.  </t>
  </si>
  <si>
    <t xml:space="preserve">Durante el segundo semestre de 2015 se llevaron a cabo las actividades relacionadas con los componentes y el propósito descritos en la MIR para el programa presupuestario P-003, con un sobredesempeño acumulado de 14% debido a la revisión de más áreas contractuales a licitar. </t>
  </si>
  <si>
    <t>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t>
  </si>
  <si>
    <t>Se superó la meta programada por la cantidad de campos analizados para definir las áreas contractuales de la Tercera y Cuarta Convocatoria de la Ronda Uno.</t>
  </si>
  <si>
    <t xml:space="preserve">Entre otros factores, la caída en los precios internacionales del crudo fue un factor para aplazar los análisis técnico-económicos de las áreas de licitación, a la espera de la estabilización de los precios.     </t>
  </si>
  <si>
    <t xml:space="preserve">El 30 de junio de 2015, la Secretaría de Energía otorgó, en el ámbito de su competencia, nueve permisos para llevar a cabo actividades de procesamiento de gas natural a Petróleos Mexicanos. Conforme a lo estipulado en el permiso, los permisionarios a partir del mes de julio comenzarán a enviar a la Secretaría de Energía sus reportes mensuales correspondientes. Los reportes se deben enviar dentro de los primeros veinte días del mes siguiente al reporte correspondiente.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</si>
  <si>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Cumpliendo así con la meta programada. </t>
  </si>
  <si>
    <t xml:space="preserve">El cuarto trimestre de 2015 no se realizó ninguna visita de verificación. El indicador se cubrió con visitas realizadas de manera extraordinaria como parte del proceso de transferencia de responsabilidades a la Agencia de Seguridad Industrial y Protección al Medio Ambiente del Sector Hidrocarburos (ASEA), completada el 2 de marzo del presente año de acuerdo con la legislación vigente. </t>
  </si>
  <si>
    <t xml:space="preserve">Se cumplió la meta. A partir del tercer trimestre del año, se analizaron los reportes presentados por los permisionarios para calendarizar las visitas de 2016. </t>
  </si>
  <si>
    <t xml:space="preserve">A partir del tercer trimestre del año, se analizaron los reportes presentados por los permisionarios para calendarizar las visitas de 2016.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</si>
  <si>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por lo que se cumplió con la meta programada.  </t>
  </si>
  <si>
    <t>En el cuarto trimestre no se programaron documentos soporte de decisión. La meta anual de 3 documentos de soporte se superó en el tercer trimestre al elaborarse 4 documentos, esto debido a que para la elaboración de la propuesta de áreas a licitar de la Cuarta Convocatoria de la Ronda Uno se realizó un análisis adicional de la intensidad de nominaciones de áreas contractuales para la exploración en aguas profundas por parte de la industria, mediante los mecanismos de consulta y retroalimentación contemplados en el Plan Quinquenal de Licitaciones 2015-2019.</t>
  </si>
  <si>
    <t>Se superó la meta programada para el ejercicio fiscal 2015.</t>
  </si>
  <si>
    <t>P008 Seguimiento y evaluación de políticas públicas en aprovechamiento sustentable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</si>
  <si>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</si>
  <si>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de la población</t>
  </si>
  <si>
    <t>Consumo evitado por el Aprovechamiento Sustentable de la Energía</t>
  </si>
  <si>
    <t>El país accede a políticas y programas para promover el aprovechamiento sustentable de la energía</t>
  </si>
  <si>
    <t>(Suma de los consumos de energía evitados por la aplicación de programas de eficiencia energética)</t>
  </si>
  <si>
    <t xml:space="preserve">Otra-Gigawatt-hora </t>
  </si>
  <si>
    <t>Porcentaje de actualización de los indicadores del Programa Nacional para el Aprovechamiento Sustentable de la Energía 2014-2018</t>
  </si>
  <si>
    <t>Indicadores del Programa Nacional para el Aprovechamiento Sustentable de la Energía 2014-2018 actualizados</t>
  </si>
  <si>
    <t>(Indicadores actualizados del Programa Nacional para el Aprovechamiento Sustentable de la Energía 2014-2018 / Total de indicadores del Programa Nacional para el Aprovechamiento Sustentable de la Energía 2014-2018)*100</t>
  </si>
  <si>
    <t>Porcentaje de actualización del subsistema nacional de información sobre el aprovechamiento de la energía</t>
  </si>
  <si>
    <t>El Subsistema Nacional de Información sobre el Aprovechamiento de la Energía se mantiene actualizado para el desarrollo de programas</t>
  </si>
  <si>
    <t>(No. acciones realizadas para la actualización del subsistema / No. acciones programadas para la actualización del subsistema)* 100</t>
  </si>
  <si>
    <t>Porcentaje de actualización del escenario prospectivo para el aprovechamiento sustentable de la energía</t>
  </si>
  <si>
    <t>Elaboración de un escenario prospectivo para el aprovechamiento sustentable de la energía con visión de corto, mediano y largo plazos</t>
  </si>
  <si>
    <t>(Avance logrado en actualización del escenario prospectivo para el aprovechamiento sustentable de la energía / Avance programado en actualización del escenario prospectivo para el aprovechamiento sustentable de la energía) * 100</t>
  </si>
  <si>
    <t>Porcentaje de actualización de los indicadores de eficiencia energética  con comparativo internacional de la Base de Datos de Información Energética</t>
  </si>
  <si>
    <t>Seguimiento a los indicadores de eficiencia energética de la Base de Datos de  Información Energética con comparativo internacional</t>
  </si>
  <si>
    <t>(Número de indicadores de eficiencia energética de la Base de Datos de Información Energética actualizados/ Número total de indicadores de eficiencia de la Base de Datos de Información Energética) * 100</t>
  </si>
  <si>
    <t>El consumo evitado de energía durante el 2015 se reporta como 18.7 TWh. Esta cifra se compone de 15,458.5 GWh de ahorro por Normas Oficiales Mexicanas de Eficiencia Energética, 2,201.88 GWh ahorrados en el Programa de Eficiencia Energética de la Administración Pública Federal, 14.81 GWh ahorrados con el Proyecto Nacional de Eficiencia Energética en Alumbrado Público Municipal y finalmente 1,035.52 GWh ahorrados por el Programa Horario de Verano. El indicador no se encuentra al 100% de cumplimiento debido a que durante este año PEMEX y CFE, como Empresas Productivas del Estado, cambiaron su forma de reporte y seguimiento de acciones de eficiencia energética. También se considera como preliminar la cifra del Programa Horario de Verano, ya que el FIDE aún no publica la cifra final. El indicador está en 94.9 % de cumplimiento en su meta anual debido a las cifras preliminares de los Programas de Eficiencia Energética en la Administración Pública Federal y Horario de Verano.</t>
  </si>
  <si>
    <t>Los beneficios económicos y sociales alcanzados con este indicador de nivel propósito, contribuyeron a generar ahorros de energía mediante la promoción de acciones de aprovechamiento sustentable de la misma que consistieron principalmente en sustitución de tecnologías energéticamente más eficientes y cambios de comportamiento en los usuarios finales de energía.</t>
  </si>
  <si>
    <t xml:space="preserve">La meta aprobada dice 116,698.9 y debe decir 19,778.   </t>
  </si>
  <si>
    <t>Durante el año se actualizaron los nueve indicadores del Programa Nacional para el Aprovechamiento Sustentable de la Energía 2014-2018 cumpliendo al 100% con la meta anual.</t>
  </si>
  <si>
    <t>Mediante la actualización de indicadores y su publicación en los diversos instrumentos de rendición de cuentas del Gobierno Federal (Informe de Gobierno, Informe de Ejecución, Informe de Logros del PRONASE), se fortalece la transparencia del sector.</t>
  </si>
  <si>
    <t xml:space="preserve">No aplica   </t>
  </si>
  <si>
    <t>Se realizaron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 programar el SNIAE para su apertura y registro de información con fecha del 1 de enero de 2016.</t>
  </si>
  <si>
    <t>Al mantenerse actualizado, el SNIAE es una herramienta que permite registrar, organizar, actualizar, y difundir información en temas como el consumo de energía y sus principales usos finales, UPAC, indicadores de eficiencia energética.</t>
  </si>
  <si>
    <t>Se logró concluir la actualización del Escenario Prospectivo para el Aprovechamiento Sustentable de la Energía</t>
  </si>
  <si>
    <t>Permitirá sentar las bases para la elaboración y actualización de los instrumentos de planeación establecidos en la Ley de Transición Energética, publicada el 24 de diciembre de 2015.</t>
  </si>
  <si>
    <t>Se actualizaron los 9 indicadores de eficiencia energética en el periodo establecido.</t>
  </si>
  <si>
    <t>La actualización de los indicadores permitirá realizar un análisis de las intensidades energéticas en diferentes países.</t>
  </si>
  <si>
    <t>3 (Programa de Ciencia, Tecnología e Innovación)</t>
  </si>
  <si>
    <t>5 (Estrategia nacional para la transición energética y el aprovechamiento sustentable de la energía), 10 (Recursos para la Adaptación y Mitigación de los efectos del Cambio Climático)</t>
  </si>
  <si>
    <t>4 (Erogaciones para la Igualdad entre Mujeres y Hombres), 10 (Recursos para la Adaptación y Mitigación de los efectos del Cambio Climático)</t>
  </si>
  <si>
    <t>10 (Recursos para la Adaptación y Mitigación de los efectos del Cambio Climático)</t>
  </si>
  <si>
    <t>4 (Erogaciones para la Igualdad entre Mujeres y Hombres)</t>
  </si>
  <si>
    <t>4 (Erogaciones para la Igualdad entre Mujeres y Hombres), 5 (Estrategia nacional para la transición energética y el aprovechamiento sustentable de la energía), 10 (Recursos para la Adaptación y Mitigación de los efectos del Cambio Climático)</t>
  </si>
  <si>
    <t>3 (Programa de Ciencia, Tecnología e Innovación), 5 (Estrategia nacional para la transición energética y el aprovechamiento sustentable de la energía)</t>
  </si>
  <si>
    <t>Ramo 18
Energía</t>
  </si>
  <si>
    <t>Fichas Técnicas de Indicadores del Desempeño</t>
  </si>
  <si>
    <t xml:space="preserve">    Ejercicio Fiscal 2015</t>
  </si>
  <si>
    <t>Ficha del Indicador del Desempeño</t>
  </si>
  <si>
    <t>Ramo o entidad:</t>
  </si>
  <si>
    <t>Unidad Responsable:</t>
  </si>
  <si>
    <t>211- Dirección General de Sustentabilidad</t>
  </si>
  <si>
    <t>Programa Presupuestario:</t>
  </si>
  <si>
    <t xml:space="preserve">R-003 Fondo para la Transición Energética y Aprovechamiento Sustentable de Energía </t>
  </si>
  <si>
    <t>Alineación al Programa sectorial o Programa transversal:</t>
  </si>
  <si>
    <t xml:space="preserve">Meta Nacional 4. México Próspero. Objetivo 6. Abastecer de energía al país con precios competitivos calidad y eficiencia a lo largo de la cadena productiva. Estrategia 2. Asegurar el abastecimiento racional de energía eléctrica a lo largo del país </t>
  </si>
  <si>
    <t>Alineación al objetivo sectorial  u objetivo transversal:</t>
  </si>
  <si>
    <t xml:space="preserve">Ampliar la utilización de fuentes de energía limpias y renovables, promoviendo la eficiencia energética y la responsabilidad social y ambiental </t>
  </si>
  <si>
    <t xml:space="preserve">Presupuesto </t>
  </si>
  <si>
    <t>Meta Anual
(Millones de pesos)</t>
  </si>
  <si>
    <t>Ejercicio Anual
(Millones de pesos)</t>
  </si>
  <si>
    <t>Avance % Anual</t>
  </si>
  <si>
    <t>Original</t>
  </si>
  <si>
    <t>Modificado</t>
  </si>
  <si>
    <t>Datos Generales del Indicador</t>
  </si>
  <si>
    <t>Nombre del Indicador</t>
  </si>
  <si>
    <t xml:space="preserve">Porcentaje de recursos transferidos a proyectos </t>
  </si>
  <si>
    <t>Dimensión a medir:</t>
  </si>
  <si>
    <t>Eficacia</t>
  </si>
  <si>
    <t>Tipo de indicador para resultados:</t>
  </si>
  <si>
    <t>Estratégico</t>
  </si>
  <si>
    <t>Sentido del Indicador:</t>
  </si>
  <si>
    <t>Ascendente</t>
  </si>
  <si>
    <t>Tipo del valor de la meta:</t>
  </si>
  <si>
    <t>Porcentaje</t>
  </si>
  <si>
    <t>Definición del indicador</t>
  </si>
  <si>
    <t>El Indicador mide el porcentaje de recursos financieros transferidos a proyectos respecto del presupuesto federal autorizado en cada ejercicio fiscal</t>
  </si>
  <si>
    <t>(Suma de transferencias realizadas a los proyectos durante el ejercicio/Recursos federales autorizados) x 100</t>
  </si>
  <si>
    <t>Unidad de medida:</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</si>
  <si>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</si>
  <si>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</si>
  <si>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</si>
  <si>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</si>
  <si>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</si>
  <si>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</si>
  <si>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</si>
  <si>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</si>
  <si>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</si>
  <si>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</si>
  <si>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</si>
  <si>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Para el ejercicio fiscal 2015, se autorizaron recursos por un monto anual modificado de $ 420,300,000.00 (Cuatrocientos veinte millones trescientos mil pesos 00/100 M.N.), mismos que fueron transferidos en su totalidad al Fondo de referencia.</t>
  </si>
  <si>
    <t xml:space="preserve">Derivado de lo anterior, se cumplió con un avance del100% en los recursos transferidos a proyectos del presupuesto federal autorizado. </t>
  </si>
  <si>
    <t>Otros motivos:</t>
  </si>
  <si>
    <t>210 - Dirección General de Energías Limpias</t>
  </si>
  <si>
    <t>R-002 Fondo Sectorial-Sustentabilidad Energética</t>
  </si>
  <si>
    <t>Aprovechamiento de los Fondos de Hidrocarburos y de Sustentabilidad Energética</t>
  </si>
  <si>
    <t>N/A</t>
  </si>
  <si>
    <t>Aprovechamiento del Fondo de Sustentabilidad Energética</t>
  </si>
  <si>
    <t xml:space="preserve">El Indicador medirá el aprovechamiento financiero del fondo al comparar los recursos ejercidos en el programa presupuestario contra los recursos programados. </t>
  </si>
  <si>
    <t>(Presupuesto Ejercido en el programa R002/Presupuesto Modificado en el programa R002) x100</t>
  </si>
  <si>
    <t xml:space="preserve">Para el ejercicio fiscal 2015, se autorizaron recursos por un monto anual modificado de $ 982,929,090.00 para el Fondo de Sustenbilidad Energética, mismos que fueron transferidos en su totalidad. </t>
  </si>
  <si>
    <t>Derivado de lo anterior, se considera que se cumplió la meta programa para el período evaluado, que era transferir el 100% de los recursos autorizados.</t>
  </si>
  <si>
    <t>R-004 Fondo Sectorial-Hidrocarburos</t>
  </si>
  <si>
    <t>Aprovechamiento del Fondo de Hidrocarburos</t>
  </si>
  <si>
    <t>El Indicador medirá el aprovechamiento financiero del fondo al comparar los recursos ejercidos en el programa presupuestario contra los recursos programados.</t>
  </si>
  <si>
    <t>(Presupuesto Ejercido en el Programa R004/Presupuesto Modificado en el Programa R004) x 100</t>
  </si>
  <si>
    <t xml:space="preserve">Para el ejercicio fiscal 2015, se autorizaron recursos por un monto anual modificado de $ 3,194,519,543.00 pesos, Fondo de Hidrocarburos, mismos que fueron transferidos en su totalidad. </t>
  </si>
  <si>
    <t>111-Dirección General de Asuntos Internacionales</t>
  </si>
  <si>
    <t xml:space="preserve">R-099 Cuotas a Organismos Internacionales de Energía </t>
  </si>
  <si>
    <t>Asegurar el Abastecimiento Racional de Energía Eléctrica a lo largo del País</t>
  </si>
  <si>
    <t>Cuota Anual a Organismos Internacionales de Energía</t>
  </si>
  <si>
    <t>Gestión</t>
  </si>
  <si>
    <t>Relativo</t>
  </si>
  <si>
    <t xml:space="preserve">Indicador que mide el nivel de cumplimiento de la cuota anual a los Organismos Intenacionales de Energía </t>
  </si>
  <si>
    <t>(Número de organismos a los que se la ha pagado cuota/Número total de organismos a los que se les debe pagar cuota) x 100</t>
  </si>
  <si>
    <t>La Secretaría de Energía cumplió en tiempo y forma con los pagos por concepto de cuotas a los organismos internacionales.</t>
  </si>
  <si>
    <t>Se cumplió con la meta establecida, lo que contribuyó a que la Secretaria de Energia sigua obteniendo los beneficios que otorgan los organismos internacionales de los cuales forma parte.</t>
  </si>
  <si>
    <t>411 - Dirección General de Programación y Presupuesto</t>
  </si>
  <si>
    <t>M-001 Actividades de Apoyo Administrativo</t>
  </si>
  <si>
    <t>Meta Nacional 4. México Próspero.</t>
  </si>
  <si>
    <t xml:space="preserve">Objetivo 6. Abastecer de energía al país con precios competitivos, calidad y eficiencia a lo largo de la cadena productiva. 
Estrategia 2. Asegurar el abastecimiento racional de enrgía eléctrica a lo largo del país  </t>
  </si>
  <si>
    <t>Cociente del gasto de operación administrativo</t>
  </si>
  <si>
    <t>Economía</t>
  </si>
  <si>
    <t>Descendente</t>
  </si>
  <si>
    <t xml:space="preserve">Determina el cociente del gasto de operación administrativo del año corriente y del gasto de operación administrativo del año inmediato anterior de cada dependencia o entidad </t>
  </si>
  <si>
    <t>(Gasto de operación administrativo del año corriente/Gasto de operación administrativo del año inmediato anterior) X 100</t>
  </si>
  <si>
    <t>Menor a la inflación</t>
  </si>
  <si>
    <t xml:space="preserve">El crecimiento del gasto administrativo del ejercicio 2015, respecto a 2014, fue mayor a la inflación, principalmente por un incremento en el gasto en el concepto de servicios profesionales, científicos, técnicos y otros servicios. Lo anterior a consecuencia principalmente de las actividades extraordinarias realizadas para la correcta implementación de las nuevas actividades derivadas de la Reforma Energética. </t>
  </si>
  <si>
    <t xml:space="preserve">Considerando que, dada la naturaleza del método de cálculo, conseguir un 100 en la fórmula significa que el gasto administrativo fue igual al del año pasado, el conseguir un valor de 178 significa que el gasto administrativo creción 78%. Esto, comparándolo con la inflación anual que, de acuerdo a datos obtenidos del Instituto Nacional de Estadística y Geografía (INEGI), fue de 2.13%, arroja la conclsuión de que no se cumplió con la meta planteada, que era tener un crecimiento menor a la inflación. </t>
  </si>
  <si>
    <t xml:space="preserve">No obstante lo anterior, se informa que se cumplió con lo establecido en el Decreto y Lineamientos que establecen las medidas para el uso eficiente, transparente y eficaz de los recursos públicos y las acciones de disciplina presupuestaria en el ejercicio del gasto público, así como para la modernización de la Administración Pública Federal, publicados en el Diario Oficial de la Federación el 10/12/2012 y el 30/01/2013, respectivamente. </t>
  </si>
  <si>
    <t>113 Órgano Interno de Control</t>
  </si>
  <si>
    <t>O-001 Actividades de apoyo a la función pública y buen gobierno</t>
  </si>
  <si>
    <t>Programa para un Gobierno Cercano y Moderno 2013-2018</t>
  </si>
  <si>
    <t>Mejorar la Gestión Pública Gubernamental de la Administración Pública Federal</t>
  </si>
  <si>
    <t>Atención de Responsabilidades Administrativas</t>
  </si>
  <si>
    <t>Eficiencia</t>
  </si>
  <si>
    <t>Promedio</t>
  </si>
  <si>
    <t>El propósito de este indicador es evaluar el actuar de las Áreas de Responsabilidades de los OIC en la atención de los procedimientos de responsabilidad administrativa, así como la firmeza de las sanciones impuestas.</t>
  </si>
  <si>
    <t>ARA = 0.5(TA + RE) + 0.5(FL)</t>
  </si>
  <si>
    <t>Valor Absoluto (de 0 a 10)</t>
  </si>
  <si>
    <t>Enero-Diciembre</t>
  </si>
  <si>
    <t>Es importante mencionar que se trata de cifras preliminares, por lo que las cifras reportadas están sujetas a modificación.</t>
  </si>
  <si>
    <t>El resultado preliminar se encuentra por debajo de la meta programada para el período evaluado.</t>
  </si>
  <si>
    <t>Mejorar la Gestión Pública Gubernamental de la Administación Pública Federal</t>
  </si>
  <si>
    <t>Auditorías Directas con Alto Impacto</t>
  </si>
  <si>
    <t>Calidad</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</si>
  <si>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</si>
  <si>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</si>
  <si>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Se cumplió la meta programada para el período evaluado.</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</si>
  <si>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</si>
  <si>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</si>
  <si>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 (VERT)+ 0.5 (DIAG)+ ADIC</t>
  </si>
  <si>
    <t>Quejas y Denuncias</t>
  </si>
  <si>
    <t xml:space="preserve">eficacia </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</si>
  <si>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</si>
  <si>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</si>
  <si>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 xml:space="preserve">   Se informa que, dado que el indicador mide la eficacia en las actividades de planeación y supervisión del subsector hidrocarburos, el sentido del mismo debe ser ascendente, no descendente, como se encuentra plasmado en la ficha técnica del indicador. </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</si>
  <si>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</si>
  <si>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</si>
  <si>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</si>
  <si>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</si>
  <si>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</si>
  <si>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</si>
  <si>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</si>
  <si>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</si>
  <si>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</si>
  <si>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</si>
  <si>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T0K</t>
  </si>
  <si>
    <t>Instituto de Investigaciones Eléctricas</t>
  </si>
  <si>
    <t>E005</t>
  </si>
  <si>
    <t>Investigación y desarrollo tecnológico y de capital humano en energía eléctrica</t>
  </si>
  <si>
    <t>R18_E005</t>
  </si>
  <si>
    <t>M001</t>
  </si>
  <si>
    <t>Actividades de apoyo administrativo</t>
  </si>
  <si>
    <t>O001</t>
  </si>
  <si>
    <t>Actividades de apoyo a la función pública y buen gobierno</t>
  </si>
  <si>
    <t>T0O</t>
  </si>
  <si>
    <t>Instituto Mexicano del Petróleo</t>
  </si>
  <si>
    <t>E004</t>
  </si>
  <si>
    <t>Investigación y Desarrollo Tecnológico en Materia Petrolera  </t>
  </si>
  <si>
    <t>R18_E004</t>
  </si>
  <si>
    <t>E006</t>
  </si>
  <si>
    <t>Investigación en materia petrolera</t>
  </si>
  <si>
    <t>R18_E006</t>
  </si>
  <si>
    <t>E007</t>
  </si>
  <si>
    <t>Prestación de servicios en materia petrolera</t>
  </si>
  <si>
    <t>R18_E007</t>
  </si>
  <si>
    <t>T0Q</t>
  </si>
  <si>
    <t>Instituto Nacional de Investigaciones Nucleares</t>
  </si>
  <si>
    <t>E003</t>
  </si>
  <si>
    <t>Investigación y desarrollo tecnológico y de capital humano en energía nuclear</t>
  </si>
  <si>
    <t>R18_E003</t>
  </si>
  <si>
    <t>E016</t>
  </si>
  <si>
    <t>Prestación de bienes y servicios en materia nuclear</t>
  </si>
  <si>
    <t>R18_E016</t>
  </si>
  <si>
    <t>TQA</t>
  </si>
  <si>
    <t>Compañía Mexicana de Exploraciones, S.A. de C.V.</t>
  </si>
  <si>
    <t>E576</t>
  </si>
  <si>
    <t>Prestación de Servicios en Materia de Exploración Sísmica Marina  y  Terrestre</t>
  </si>
  <si>
    <t>R18_E576</t>
  </si>
  <si>
    <t>E577</t>
  </si>
  <si>
    <t>Servicios y asistencia técnica especializada en materia de producción de hidrocarburos</t>
  </si>
  <si>
    <t>R18_E577</t>
  </si>
  <si>
    <t>TOM</t>
  </si>
  <si>
    <t>Centro Nacional de Control de Energía</t>
  </si>
  <si>
    <t>E568</t>
  </si>
  <si>
    <t>Dirección, coordinación y control de la operación del Sistema Eléctrico Nacional</t>
  </si>
  <si>
    <t>R18_E568</t>
  </si>
  <si>
    <t>MIR</t>
  </si>
  <si>
    <t>18_411_M001</t>
  </si>
  <si>
    <t>18_113_O001a</t>
  </si>
  <si>
    <t>18_11_R099</t>
  </si>
  <si>
    <t>TON</t>
  </si>
  <si>
    <t>Centro Nacional de Control del Gas Natural</t>
  </si>
  <si>
    <t>E010</t>
  </si>
  <si>
    <t>Distribución de petróleo, gas, petrolíferos y petroquímicos</t>
  </si>
  <si>
    <t>R18_E010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</si>
  <si>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</si>
  <si>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</si>
  <si>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NA</t>
  </si>
  <si>
    <t>MIR de TZZ. No se reportó.</t>
  </si>
  <si>
    <t>E568 Dirección, coordinación y control de la operación del Sistema Eléctrico Nacional</t>
  </si>
  <si>
    <t>TOM-Centro Nacional de Control de Energía</t>
  </si>
  <si>
    <t>14-Transmisión, transformación y control de la energía eléctrica</t>
  </si>
  <si>
    <t>Tiempo de interrupción por usuario</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</si>
  <si>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</si>
  <si>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</si>
  <si>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</si>
  <si>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</si>
  <si>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</si>
  <si>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a través del correcto control y despacho de energía eléctrica,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</si>
  <si>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</si>
  <si>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</si>
  <si>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</si>
  <si>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</si>
  <si>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con continuidad y calidad entregado de acuerdo a la normatividad vigente.</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</si>
  <si>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</si>
  <si>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</si>
  <si>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</si>
  <si>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</si>
  <si>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</si>
  <si>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</si>
  <si>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</si>
  <si>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Tiempo en minutos que durante un período determinado, cada usuario del ámbito del Sistema Eléctrico Nacional, no dispuso del servicio eléctrico debido a interrupciones por cualquier causa atribuible al proceso de control. El CENACE realiza acciones para minimizar interrupciones de suministro de energía eléctrica a los usuarios, cumplimiento con los objetivos de Seguridad, Calidad, Continuidad y Economía. Este indicador en particular obedece a la continuidad del servicio de energía, los valores muestran el comportamiento de este indicador con valores bajos en los eventos que interviene el CENACE, teniendo como objetivo minimizar esos efectos.</t>
  </si>
  <si>
    <t>El resultado de todas las acciones realizadas para el cumplimiento de este indicador, se refleja en forma directa en que el usuario tenga un servicio de suministro de energía eléctrica con la mayor continuidad posible.</t>
  </si>
  <si>
    <t xml:space="preserve">Debido a que el indicador es decreciente, el resultado involucra la reducción en el cálculo del porcentaje de cumplimiento, por ello se aplicó la fórmula siguiente: ((Meta Original/Meta Alcanzada) X 100 / Meta Original) +100       </t>
  </si>
  <si>
    <t xml:space="preserve">El Reglamento de la Ley del Servicio Público de Energía Eléctrica establece: CAPITULO V Del suministro y la Venta de Energía Eléctrica  Artículo 18.- El suministrador deberá ofrecer y mantener el servicio en forma corriente alterna en una, dos o tres fases, a las tensiones alta, media o baja, disponible en la zona de que se trate, observando lo siguiente: Que la frecuencia sea de 60 Hertz, con una tolerancia de 0.8 por ciento en más o en menos, es decir, un rango entre 59.52 y 60.48 Hertz, el CENACE tiene como rango de operación entre 59.52 y 60.20 Hertz, siendo este mucho mejor a lo dispuesto en el reglamento, en el marco de atención de este indicador continua realizando acciones de control para minimizar los tiempos de incurrencia fuera de esta banda </t>
  </si>
  <si>
    <t>Con estas acciones, para el usuario final se traduce en el cumplimiento de una reglamentación hacia el usuario, por tanto una calidad de servicio encaminado a la mejora</t>
  </si>
  <si>
    <t xml:space="preserve">Definitivo   </t>
  </si>
  <si>
    <t>Valor promedio de tiempo en un período determinado en que el voltaje de los nodos definidos estuvo fuera de la banda de control establecida.</t>
  </si>
  <si>
    <t>Con estas acciones, para el usuario final se traduce en el cumplimiento de una reglamentación hacia el usuario, por tanto una calidad de servicio encaminado a la mejora.</t>
  </si>
  <si>
    <t xml:space="preserve">Cifras definitivas   </t>
  </si>
  <si>
    <t>Valor que indica el número de maniobras indebidas atribuible al personal del CENACE, teniendo como objetivo principal la seguridad, primero del personal que labora en el Sistema Eléctrico Nacional, segundo del equipo que lo conforma y tercero dar una continuidad de servicio al usuario final. Las acciones de control realizadas en el Sistema Eléctrico Nacional oscilan entre tres y cuatro millones de acciones de control en forma anual que de acuerdo a los resultados porcentuales son mínimas.</t>
  </si>
  <si>
    <t>Con un control adecuado de este indicador se traduce en calidad de suministro mejor, evitando la incurrencia de eventos que traduzcan en interrupciones de servicio variaciones de voltaje o frecuencia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</si>
</sst>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1">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Soberana Titular"/>
      <family val="3"/>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Soberana Titular"/>
      <family val="3"/>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9"/>
      <color theme="1"/>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2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62" fillId="0" borderId="0" xfId="0" applyFont="1" applyAlignment="1">
      <alignment/>
    </xf>
    <xf numFmtId="0" fontId="0" fillId="0" borderId="0" xfId="0" applyAlignment="1">
      <alignment vertical="top"/>
    </xf>
    <xf numFmtId="0" fontId="63" fillId="34" borderId="12" xfId="0" applyFont="1" applyFill="1" applyBorder="1" applyAlignment="1">
      <alignment horizontal="center" vertical="top" wrapText="1"/>
    </xf>
    <xf numFmtId="0" fontId="63" fillId="34" borderId="13" xfId="0" applyFont="1" applyFill="1" applyBorder="1" applyAlignment="1">
      <alignment horizontal="center" vertical="top" wrapText="1"/>
    </xf>
    <xf numFmtId="0" fontId="63" fillId="33" borderId="14" xfId="0" applyFont="1" applyFill="1" applyBorder="1" applyAlignment="1">
      <alignment vertical="top" wrapText="1"/>
    </xf>
    <xf numFmtId="0" fontId="64" fillId="33" borderId="12" xfId="0" applyFont="1" applyFill="1" applyBorder="1" applyAlignment="1">
      <alignment vertical="top" wrapText="1"/>
    </xf>
    <xf numFmtId="0" fontId="65" fillId="33" borderId="15" xfId="0" applyFont="1" applyFill="1" applyBorder="1" applyAlignment="1">
      <alignment vertical="top" wrapText="1"/>
    </xf>
    <xf numFmtId="0" fontId="0" fillId="33" borderId="13" xfId="0" applyFill="1" applyBorder="1" applyAlignment="1">
      <alignment vertical="top" wrapText="1"/>
    </xf>
    <xf numFmtId="0" fontId="65" fillId="33" borderId="12" xfId="0" applyFont="1" applyFill="1" applyBorder="1" applyAlignment="1">
      <alignment vertical="top" wrapText="1"/>
    </xf>
    <xf numFmtId="0" fontId="63" fillId="33" borderId="14" xfId="0" applyFont="1" applyFill="1" applyBorder="1" applyAlignment="1">
      <alignment horizontal="right" vertical="top" wrapText="1"/>
    </xf>
    <xf numFmtId="4" fontId="65" fillId="33" borderId="14" xfId="0" applyNumberFormat="1" applyFont="1" applyFill="1" applyBorder="1" applyAlignment="1">
      <alignment horizontal="center" vertical="top" wrapText="1"/>
    </xf>
    <xf numFmtId="0" fontId="0" fillId="35" borderId="0" xfId="0" applyFill="1" applyAlignment="1">
      <alignment/>
    </xf>
    <xf numFmtId="0" fontId="0" fillId="35" borderId="0" xfId="0" applyFill="1" applyBorder="1" applyAlignment="1">
      <alignment/>
    </xf>
    <xf numFmtId="0" fontId="66" fillId="35" borderId="0" xfId="0" applyFont="1" applyFill="1" applyBorder="1" applyAlignment="1">
      <alignment vertical="center"/>
    </xf>
    <xf numFmtId="0" fontId="67" fillId="35" borderId="0" xfId="0" applyFont="1" applyFill="1" applyAlignment="1" applyProtection="1">
      <alignment/>
      <protection/>
    </xf>
    <xf numFmtId="0" fontId="9" fillId="36" borderId="16" xfId="0" applyFont="1" applyFill="1" applyBorder="1" applyAlignment="1" applyProtection="1">
      <alignment vertical="center" wrapText="1"/>
      <protection/>
    </xf>
    <xf numFmtId="0" fontId="0" fillId="0" borderId="0" xfId="0" applyAlignment="1">
      <alignment horizontal="center"/>
    </xf>
    <xf numFmtId="49" fontId="9" fillId="35" borderId="17" xfId="56" applyNumberFormat="1" applyFont="1" applyFill="1" applyBorder="1" applyAlignment="1" applyProtection="1">
      <alignment vertical="center" wrapText="1"/>
      <protection/>
    </xf>
    <xf numFmtId="9" fontId="68" fillId="0" borderId="18" xfId="0" applyNumberFormat="1" applyFont="1" applyBorder="1" applyAlignment="1" applyProtection="1">
      <alignment horizontal="center" vertical="center" wrapText="1"/>
      <protection/>
    </xf>
    <xf numFmtId="49" fontId="9" fillId="35" borderId="19" xfId="56" applyNumberFormat="1" applyFont="1" applyFill="1" applyBorder="1" applyAlignment="1" applyProtection="1">
      <alignment vertical="center" wrapText="1"/>
      <protection/>
    </xf>
    <xf numFmtId="0" fontId="9" fillId="35" borderId="16" xfId="0" applyFont="1" applyFill="1" applyBorder="1" applyAlignment="1" applyProtection="1">
      <alignment vertical="center" wrapText="1"/>
      <protection/>
    </xf>
    <xf numFmtId="0" fontId="68" fillId="35" borderId="16" xfId="0" applyFont="1" applyFill="1" applyBorder="1" applyAlignment="1" applyProtection="1">
      <alignment vertical="center"/>
      <protection/>
    </xf>
    <xf numFmtId="0" fontId="68" fillId="35" borderId="20" xfId="0" applyFont="1" applyFill="1" applyBorder="1" applyAlignment="1" applyProtection="1">
      <alignment vertical="center"/>
      <protection/>
    </xf>
    <xf numFmtId="0" fontId="0" fillId="0" borderId="0" xfId="0" applyAlignment="1" applyProtection="1">
      <alignment/>
      <protection/>
    </xf>
    <xf numFmtId="4" fontId="0" fillId="0" borderId="0" xfId="0" applyNumberFormat="1" applyAlignment="1">
      <alignment/>
    </xf>
    <xf numFmtId="4" fontId="61" fillId="0" borderId="0" xfId="0" applyNumberFormat="1" applyFont="1" applyAlignment="1">
      <alignment/>
    </xf>
    <xf numFmtId="0" fontId="68" fillId="35" borderId="18" xfId="0" applyFont="1" applyFill="1" applyBorder="1" applyAlignment="1" applyProtection="1">
      <alignment horizontal="center" vertical="center" wrapText="1"/>
      <protection/>
    </xf>
    <xf numFmtId="0" fontId="68" fillId="0" borderId="18" xfId="0" applyFont="1" applyFill="1" applyBorder="1" applyAlignment="1" applyProtection="1">
      <alignment horizontal="center" vertical="center" wrapText="1"/>
      <protection/>
    </xf>
    <xf numFmtId="0" fontId="10" fillId="0" borderId="0" xfId="0" applyFont="1" applyAlignment="1">
      <alignment/>
    </xf>
    <xf numFmtId="0" fontId="69" fillId="0" borderId="21" xfId="54" applyFont="1" applyBorder="1">
      <alignment/>
      <protection/>
    </xf>
    <xf numFmtId="0" fontId="69" fillId="0" borderId="22" xfId="54" applyFont="1" applyFill="1" applyBorder="1">
      <alignment/>
      <protection/>
    </xf>
    <xf numFmtId="0" fontId="10" fillId="0" borderId="22" xfId="0" applyFont="1" applyBorder="1" applyAlignment="1">
      <alignment horizontal="center" vertical="center"/>
    </xf>
    <xf numFmtId="0" fontId="10" fillId="0" borderId="22" xfId="0" applyFont="1" applyBorder="1" applyAlignment="1">
      <alignment wrapText="1"/>
    </xf>
    <xf numFmtId="0" fontId="52" fillId="0" borderId="22" xfId="46" applyBorder="1" applyAlignment="1">
      <alignment horizontal="center" vertical="center"/>
    </xf>
    <xf numFmtId="0" fontId="10" fillId="0" borderId="23" xfId="0" applyFont="1" applyBorder="1" applyAlignment="1">
      <alignment horizontal="center" vertical="center"/>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horizontal="center" vertical="center"/>
    </xf>
    <xf numFmtId="0" fontId="10" fillId="0" borderId="0" xfId="0" applyFont="1" applyBorder="1" applyAlignment="1">
      <alignment wrapText="1"/>
    </xf>
    <xf numFmtId="0" fontId="52" fillId="0" borderId="0" xfId="46" applyBorder="1" applyAlignment="1">
      <alignment horizontal="center" vertical="center"/>
    </xf>
    <xf numFmtId="0" fontId="10" fillId="0" borderId="25" xfId="0" applyFont="1" applyBorder="1" applyAlignment="1">
      <alignment horizontal="center" vertical="center"/>
    </xf>
    <xf numFmtId="0" fontId="69" fillId="0" borderId="26" xfId="54" applyFont="1" applyBorder="1">
      <alignment/>
      <protection/>
    </xf>
    <xf numFmtId="0" fontId="69" fillId="0" borderId="27" xfId="54" applyFont="1" applyFill="1" applyBorder="1">
      <alignment/>
      <protection/>
    </xf>
    <xf numFmtId="0" fontId="10" fillId="0" borderId="27" xfId="0" applyFont="1" applyBorder="1" applyAlignment="1">
      <alignment horizontal="center" vertical="center"/>
    </xf>
    <xf numFmtId="0" fontId="10" fillId="0" borderId="27" xfId="0" applyFont="1" applyBorder="1" applyAlignment="1">
      <alignment wrapText="1"/>
    </xf>
    <xf numFmtId="0" fontId="52" fillId="0" borderId="27" xfId="46" applyBorder="1" applyAlignment="1">
      <alignment horizontal="center" vertical="center"/>
    </xf>
    <xf numFmtId="0" fontId="10" fillId="0" borderId="28" xfId="0" applyFont="1" applyBorder="1" applyAlignment="1">
      <alignment horizontal="center" vertical="center"/>
    </xf>
    <xf numFmtId="0" fontId="69" fillId="0" borderId="21" xfId="54" applyFont="1" applyFill="1" applyBorder="1">
      <alignment/>
      <protection/>
    </xf>
    <xf numFmtId="0" fontId="10" fillId="0" borderId="22" xfId="0" applyFont="1" applyFill="1" applyBorder="1" applyAlignment="1">
      <alignment horizontal="center" vertical="center"/>
    </xf>
    <xf numFmtId="0" fontId="10" fillId="0" borderId="22" xfId="0" applyFont="1" applyFill="1" applyBorder="1" applyAlignment="1">
      <alignment wrapText="1"/>
    </xf>
    <xf numFmtId="0" fontId="10" fillId="0" borderId="23"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xf>
    <xf numFmtId="0" fontId="10" fillId="0" borderId="23" xfId="0" applyFont="1" applyBorder="1" applyAlignment="1">
      <alignment horizontal="center" vertical="center" wrapText="1"/>
    </xf>
    <xf numFmtId="0" fontId="70" fillId="37" borderId="21" xfId="0" applyFont="1" applyFill="1" applyBorder="1" applyAlignment="1">
      <alignment horizontal="center" vertical="center" wrapText="1"/>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10" fillId="0" borderId="22" xfId="0" applyFont="1" applyBorder="1" applyAlignment="1">
      <alignment horizontal="center" vertical="center" wrapText="1"/>
    </xf>
    <xf numFmtId="0" fontId="65" fillId="33" borderId="12" xfId="0" applyFont="1" applyFill="1" applyBorder="1" applyAlignment="1">
      <alignment vertical="top" wrapText="1"/>
    </xf>
    <xf numFmtId="0" fontId="0" fillId="33" borderId="10" xfId="0" applyFill="1" applyBorder="1" applyAlignment="1">
      <alignment vertical="top" wrapText="1"/>
    </xf>
    <xf numFmtId="0" fontId="71" fillId="33" borderId="29" xfId="0" applyFont="1" applyFill="1" applyBorder="1" applyAlignment="1">
      <alignment horizontal="center" wrapText="1"/>
    </xf>
    <xf numFmtId="0" fontId="72" fillId="35" borderId="0" xfId="0" applyFont="1" applyFill="1" applyAlignment="1">
      <alignment horizontal="center" vertical="center" wrapText="1"/>
    </xf>
    <xf numFmtId="0" fontId="72" fillId="35" borderId="0" xfId="0" applyFont="1" applyFill="1" applyAlignment="1">
      <alignment horizontal="center" vertical="center"/>
    </xf>
    <xf numFmtId="0" fontId="73" fillId="37" borderId="0" xfId="0" applyFont="1" applyFill="1" applyAlignment="1">
      <alignment horizontal="center" vertical="center" wrapText="1"/>
    </xf>
    <xf numFmtId="0" fontId="74" fillId="37" borderId="17" xfId="0" applyFont="1" applyFill="1" applyBorder="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5" fillId="0" borderId="27" xfId="0" applyFont="1" applyBorder="1" applyAlignment="1">
      <alignment horizontal="justify" wrapText="1"/>
    </xf>
    <xf numFmtId="0" fontId="63" fillId="33" borderId="30" xfId="0" applyFont="1" applyFill="1" applyBorder="1" applyAlignment="1">
      <alignment vertical="top" wrapText="1"/>
    </xf>
    <xf numFmtId="0" fontId="63" fillId="33" borderId="31" xfId="0" applyFont="1" applyFill="1" applyBorder="1" applyAlignment="1">
      <alignment vertical="top" wrapText="1"/>
    </xf>
    <xf numFmtId="0" fontId="63" fillId="33" borderId="32" xfId="0" applyFont="1" applyFill="1" applyBorder="1" applyAlignment="1">
      <alignment vertical="top" wrapText="1"/>
    </xf>
    <xf numFmtId="0" fontId="65" fillId="33" borderId="30" xfId="0" applyFont="1" applyFill="1" applyBorder="1" applyAlignment="1">
      <alignment vertical="top" wrapText="1"/>
    </xf>
    <xf numFmtId="0" fontId="65" fillId="33" borderId="31" xfId="0" applyFont="1" applyFill="1" applyBorder="1" applyAlignment="1">
      <alignment vertical="top" wrapText="1"/>
    </xf>
    <xf numFmtId="0" fontId="65" fillId="33" borderId="32" xfId="0" applyFont="1" applyFill="1" applyBorder="1" applyAlignment="1">
      <alignment vertical="top" wrapText="1"/>
    </xf>
    <xf numFmtId="0" fontId="65" fillId="33" borderId="30" xfId="0" applyFont="1" applyFill="1" applyBorder="1" applyAlignment="1">
      <alignment horizontal="left" vertical="top" wrapText="1"/>
    </xf>
    <xf numFmtId="0" fontId="65" fillId="33" borderId="31" xfId="0" applyFont="1" applyFill="1" applyBorder="1" applyAlignment="1">
      <alignment horizontal="left" vertical="top" wrapText="1"/>
    </xf>
    <xf numFmtId="0" fontId="65" fillId="33" borderId="32" xfId="0" applyFont="1" applyFill="1" applyBorder="1" applyAlignment="1">
      <alignment horizontal="left" vertical="top" wrapText="1"/>
    </xf>
    <xf numFmtId="0" fontId="0" fillId="34" borderId="30" xfId="0" applyFill="1" applyBorder="1" applyAlignment="1">
      <alignment vertical="top" wrapText="1"/>
    </xf>
    <xf numFmtId="0" fontId="0" fillId="34" borderId="31" xfId="0" applyFill="1" applyBorder="1" applyAlignment="1">
      <alignment vertical="top" wrapText="1"/>
    </xf>
    <xf numFmtId="0" fontId="0" fillId="34" borderId="32" xfId="0" applyFill="1" applyBorder="1" applyAlignment="1">
      <alignment vertical="top" wrapText="1"/>
    </xf>
    <xf numFmtId="0" fontId="63" fillId="33" borderId="12" xfId="0" applyFont="1" applyFill="1" applyBorder="1" applyAlignment="1">
      <alignment horizontal="right" vertical="top" wrapText="1"/>
    </xf>
    <xf numFmtId="0" fontId="63" fillId="33" borderId="13" xfId="0" applyFont="1" applyFill="1" applyBorder="1" applyAlignment="1">
      <alignment horizontal="right" vertical="top" wrapText="1"/>
    </xf>
    <xf numFmtId="0" fontId="65" fillId="33" borderId="33" xfId="0" applyFont="1" applyFill="1" applyBorder="1" applyAlignment="1">
      <alignment vertical="top" wrapText="1"/>
    </xf>
    <xf numFmtId="0" fontId="65" fillId="33" borderId="34" xfId="0" applyFont="1" applyFill="1" applyBorder="1" applyAlignment="1">
      <alignment vertical="top" wrapText="1"/>
    </xf>
    <xf numFmtId="0" fontId="65" fillId="33" borderId="35" xfId="0" applyFont="1" applyFill="1" applyBorder="1" applyAlignment="1">
      <alignment vertical="top" wrapText="1"/>
    </xf>
    <xf numFmtId="0" fontId="65" fillId="33" borderId="11" xfId="0" applyFont="1" applyFill="1" applyBorder="1" applyAlignment="1">
      <alignment vertical="top" wrapText="1"/>
    </xf>
    <xf numFmtId="0" fontId="65" fillId="33" borderId="36" xfId="0" applyFont="1" applyFill="1" applyBorder="1" applyAlignment="1">
      <alignment vertical="top" wrapText="1"/>
    </xf>
    <xf numFmtId="0" fontId="65" fillId="33" borderId="37" xfId="0" applyFont="1" applyFill="1" applyBorder="1" applyAlignment="1">
      <alignment vertical="top" wrapText="1"/>
    </xf>
    <xf numFmtId="0" fontId="65" fillId="33" borderId="33" xfId="0" applyFont="1" applyFill="1" applyBorder="1" applyAlignment="1">
      <alignment horizontal="left" vertical="top" wrapText="1"/>
    </xf>
    <xf numFmtId="0" fontId="65" fillId="33" borderId="34" xfId="0" applyFont="1" applyFill="1" applyBorder="1" applyAlignment="1">
      <alignment horizontal="left" vertical="top" wrapText="1"/>
    </xf>
    <xf numFmtId="0" fontId="65" fillId="33" borderId="35" xfId="0" applyFont="1" applyFill="1" applyBorder="1" applyAlignment="1">
      <alignment horizontal="left" vertical="top" wrapText="1"/>
    </xf>
    <xf numFmtId="0" fontId="65" fillId="33" borderId="11" xfId="0" applyFont="1" applyFill="1" applyBorder="1" applyAlignment="1">
      <alignment horizontal="left" vertical="top" wrapText="1"/>
    </xf>
    <xf numFmtId="0" fontId="65" fillId="33" borderId="36" xfId="0" applyFont="1" applyFill="1" applyBorder="1" applyAlignment="1">
      <alignment horizontal="left" vertical="top" wrapText="1"/>
    </xf>
    <xf numFmtId="0" fontId="65" fillId="33" borderId="37" xfId="0" applyFont="1" applyFill="1" applyBorder="1" applyAlignment="1">
      <alignment horizontal="left" vertical="top" wrapText="1"/>
    </xf>
    <xf numFmtId="0" fontId="63" fillId="33" borderId="15" xfId="0" applyFont="1" applyFill="1" applyBorder="1" applyAlignment="1">
      <alignment horizontal="right" vertical="top" wrapText="1"/>
    </xf>
    <xf numFmtId="0" fontId="65" fillId="33" borderId="10" xfId="0" applyFont="1" applyFill="1" applyBorder="1" applyAlignment="1">
      <alignment vertical="top" wrapText="1"/>
    </xf>
    <xf numFmtId="0" fontId="65" fillId="33" borderId="0" xfId="0" applyFont="1" applyFill="1" applyBorder="1" applyAlignment="1">
      <alignment vertical="top" wrapText="1"/>
    </xf>
    <xf numFmtId="0" fontId="65" fillId="33" borderId="38" xfId="0" applyFont="1" applyFill="1" applyBorder="1" applyAlignment="1">
      <alignment vertical="top" wrapText="1"/>
    </xf>
    <xf numFmtId="0" fontId="65" fillId="33" borderId="12" xfId="0" applyFont="1" applyFill="1" applyBorder="1" applyAlignment="1">
      <alignment vertical="top" wrapText="1"/>
    </xf>
    <xf numFmtId="0" fontId="65" fillId="33" borderId="13" xfId="0" applyFont="1" applyFill="1" applyBorder="1" applyAlignment="1">
      <alignment vertical="top" wrapText="1"/>
    </xf>
    <xf numFmtId="0" fontId="76" fillId="37" borderId="30" xfId="0" applyFont="1" applyFill="1" applyBorder="1" applyAlignment="1">
      <alignment horizontal="center" vertical="top" wrapText="1"/>
    </xf>
    <xf numFmtId="0" fontId="76" fillId="37" borderId="31" xfId="0" applyFont="1" applyFill="1" applyBorder="1" applyAlignment="1">
      <alignment horizontal="center" vertical="top" wrapText="1"/>
    </xf>
    <xf numFmtId="0" fontId="76" fillId="37" borderId="32" xfId="0" applyFont="1" applyFill="1" applyBorder="1" applyAlignment="1">
      <alignment horizontal="center" vertical="top" wrapText="1"/>
    </xf>
    <xf numFmtId="0" fontId="63" fillId="33" borderId="12" xfId="0" applyFont="1" applyFill="1" applyBorder="1" applyAlignment="1">
      <alignment horizontal="center" vertical="top" wrapText="1"/>
    </xf>
    <xf numFmtId="0" fontId="63" fillId="33" borderId="13" xfId="0" applyFont="1" applyFill="1" applyBorder="1" applyAlignment="1">
      <alignment horizontal="center" vertical="top" wrapText="1"/>
    </xf>
    <xf numFmtId="0" fontId="63" fillId="34" borderId="30" xfId="0" applyFont="1" applyFill="1" applyBorder="1" applyAlignment="1">
      <alignment horizontal="center" vertical="top" wrapText="1"/>
    </xf>
    <xf numFmtId="0" fontId="63" fillId="34" borderId="31" xfId="0" applyFont="1" applyFill="1" applyBorder="1" applyAlignment="1">
      <alignment horizontal="center" vertical="top" wrapText="1"/>
    </xf>
    <xf numFmtId="0" fontId="63" fillId="34" borderId="32" xfId="0" applyFont="1" applyFill="1" applyBorder="1" applyAlignment="1">
      <alignment horizontal="center" vertical="top" wrapText="1"/>
    </xf>
    <xf numFmtId="0" fontId="65" fillId="33" borderId="15" xfId="0" applyFont="1" applyFill="1" applyBorder="1" applyAlignment="1">
      <alignment vertical="top" wrapText="1"/>
    </xf>
    <xf numFmtId="0" fontId="63" fillId="33" borderId="12" xfId="0" applyFont="1" applyFill="1" applyBorder="1" applyAlignment="1">
      <alignment vertical="top" wrapText="1"/>
    </xf>
    <xf numFmtId="0" fontId="63" fillId="33" borderId="13" xfId="0" applyFont="1" applyFill="1" applyBorder="1" applyAlignment="1">
      <alignment vertical="top" wrapText="1"/>
    </xf>
    <xf numFmtId="0" fontId="0" fillId="34" borderId="33" xfId="0"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0" fillId="34" borderId="11" xfId="0" applyFill="1" applyBorder="1" applyAlignment="1">
      <alignment vertical="top" wrapText="1"/>
    </xf>
    <xf numFmtId="0" fontId="0" fillId="34" borderId="36" xfId="0" applyFill="1" applyBorder="1" applyAlignment="1">
      <alignment vertical="top" wrapText="1"/>
    </xf>
    <xf numFmtId="0" fontId="0" fillId="34" borderId="37" xfId="0" applyFill="1" applyBorder="1" applyAlignment="1">
      <alignment vertical="top" wrapText="1"/>
    </xf>
    <xf numFmtId="0" fontId="63" fillId="33" borderId="30" xfId="0" applyFont="1" applyFill="1" applyBorder="1" applyAlignment="1">
      <alignment horizontal="right" vertical="top" wrapText="1"/>
    </xf>
    <xf numFmtId="0" fontId="63" fillId="33" borderId="31" xfId="0" applyFont="1" applyFill="1" applyBorder="1" applyAlignment="1">
      <alignment horizontal="right" vertical="top" wrapText="1"/>
    </xf>
    <xf numFmtId="0" fontId="63" fillId="33" borderId="32" xfId="0" applyFont="1" applyFill="1" applyBorder="1" applyAlignment="1">
      <alignment horizontal="right" vertical="top" wrapText="1"/>
    </xf>
    <xf numFmtId="0" fontId="63" fillId="33" borderId="33" xfId="0" applyFont="1"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10" xfId="0" applyFont="1" applyFill="1" applyBorder="1" applyAlignment="1">
      <alignment horizontal="left" vertical="top" wrapText="1"/>
    </xf>
    <xf numFmtId="0" fontId="63" fillId="33" borderId="0" xfId="0" applyFont="1" applyFill="1" applyBorder="1" applyAlignment="1">
      <alignment horizontal="left" vertical="top" wrapText="1"/>
    </xf>
    <xf numFmtId="0" fontId="63" fillId="33" borderId="38" xfId="0" applyFont="1" applyFill="1" applyBorder="1" applyAlignment="1">
      <alignment horizontal="left" vertical="top" wrapText="1"/>
    </xf>
    <xf numFmtId="0" fontId="0" fillId="33" borderId="10" xfId="0" applyFill="1" applyBorder="1" applyAlignment="1">
      <alignment vertical="top" wrapText="1"/>
    </xf>
    <xf numFmtId="0" fontId="63" fillId="33" borderId="0" xfId="0" applyFont="1" applyFill="1" applyAlignment="1">
      <alignment vertical="top" wrapText="1"/>
    </xf>
    <xf numFmtId="0" fontId="63" fillId="33" borderId="38" xfId="0" applyFont="1" applyFill="1" applyBorder="1" applyAlignment="1">
      <alignment vertical="top" wrapText="1"/>
    </xf>
    <xf numFmtId="0" fontId="65" fillId="33" borderId="0" xfId="0" applyFont="1" applyFill="1" applyAlignment="1">
      <alignment vertical="top" wrapText="1"/>
    </xf>
    <xf numFmtId="0" fontId="0" fillId="33" borderId="0" xfId="0" applyFill="1" applyAlignment="1">
      <alignment vertical="top" wrapText="1"/>
    </xf>
    <xf numFmtId="0" fontId="0" fillId="33" borderId="38" xfId="0" applyFill="1" applyBorder="1" applyAlignment="1">
      <alignment vertical="top" wrapText="1"/>
    </xf>
    <xf numFmtId="0" fontId="0" fillId="33" borderId="36" xfId="0" applyFill="1" applyBorder="1" applyAlignment="1">
      <alignment vertical="top" wrapText="1"/>
    </xf>
    <xf numFmtId="0" fontId="0" fillId="33" borderId="37" xfId="0" applyFill="1" applyBorder="1" applyAlignment="1">
      <alignment vertical="top" wrapText="1"/>
    </xf>
    <xf numFmtId="0" fontId="77" fillId="37" borderId="30" xfId="0" applyFont="1" applyFill="1" applyBorder="1" applyAlignment="1">
      <alignment vertical="top" wrapText="1"/>
    </xf>
    <xf numFmtId="0" fontId="77" fillId="37" borderId="31" xfId="0" applyFont="1" applyFill="1" applyBorder="1" applyAlignment="1">
      <alignment vertical="top" wrapText="1"/>
    </xf>
    <xf numFmtId="0" fontId="77" fillId="37" borderId="32" xfId="0" applyFont="1" applyFill="1" applyBorder="1" applyAlignment="1">
      <alignment vertical="top" wrapText="1"/>
    </xf>
    <xf numFmtId="4" fontId="78" fillId="33" borderId="30" xfId="0" applyNumberFormat="1" applyFont="1" applyFill="1" applyBorder="1" applyAlignment="1">
      <alignment horizontal="left" vertical="top" wrapText="1"/>
    </xf>
    <xf numFmtId="4" fontId="78" fillId="33" borderId="31" xfId="0" applyNumberFormat="1" applyFont="1" applyFill="1" applyBorder="1" applyAlignment="1">
      <alignment horizontal="left" vertical="top" wrapText="1"/>
    </xf>
    <xf numFmtId="4" fontId="78" fillId="33" borderId="32" xfId="0" applyNumberFormat="1" applyFont="1" applyFill="1" applyBorder="1" applyAlignment="1">
      <alignment horizontal="left" vertical="top" wrapText="1"/>
    </xf>
    <xf numFmtId="0" fontId="73" fillId="37" borderId="0" xfId="0" applyFont="1" applyFill="1" applyAlignment="1">
      <alignment horizontal="center" wrapText="1"/>
    </xf>
    <xf numFmtId="4" fontId="4" fillId="33" borderId="30" xfId="0" applyNumberFormat="1" applyFont="1" applyFill="1" applyBorder="1" applyAlignment="1">
      <alignment horizontal="left" vertical="top" wrapText="1"/>
    </xf>
    <xf numFmtId="4" fontId="4" fillId="33" borderId="31" xfId="0" applyNumberFormat="1" applyFont="1" applyFill="1" applyBorder="1" applyAlignment="1">
      <alignment horizontal="left" vertical="top" wrapText="1"/>
    </xf>
    <xf numFmtId="4" fontId="4" fillId="33" borderId="32" xfId="0" applyNumberFormat="1" applyFont="1" applyFill="1" applyBorder="1" applyAlignment="1">
      <alignment horizontal="left" vertical="top" wrapText="1"/>
    </xf>
    <xf numFmtId="0" fontId="0" fillId="33" borderId="0"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72" fillId="35" borderId="0" xfId="0" applyFont="1" applyFill="1" applyBorder="1" applyAlignment="1">
      <alignment horizontal="center" vertical="center" wrapText="1"/>
    </xf>
    <xf numFmtId="0" fontId="72"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7"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68" fillId="0" borderId="39" xfId="0" applyFont="1" applyBorder="1" applyAlignment="1" applyProtection="1">
      <alignment horizontal="center" vertical="center" wrapText="1"/>
      <protection locked="0"/>
    </xf>
    <xf numFmtId="0" fontId="68" fillId="0" borderId="40" xfId="0" applyFont="1" applyBorder="1" applyAlignment="1" applyProtection="1">
      <alignment horizontal="center" vertical="center" wrapText="1"/>
      <protection locked="0"/>
    </xf>
    <xf numFmtId="9" fontId="68" fillId="0" borderId="17" xfId="0" applyNumberFormat="1" applyFont="1" applyFill="1" applyBorder="1" applyAlignment="1" applyProtection="1">
      <alignment horizontal="center" vertical="center" wrapText="1"/>
      <protection locked="0"/>
    </xf>
    <xf numFmtId="9" fontId="68" fillId="0" borderId="18" xfId="0" applyNumberFormat="1" applyFont="1" applyFill="1" applyBorder="1" applyAlignment="1" applyProtection="1">
      <alignment horizontal="center" vertical="center" wrapText="1"/>
      <protection locked="0"/>
    </xf>
    <xf numFmtId="9" fontId="68" fillId="0" borderId="19" xfId="0" applyNumberFormat="1" applyFont="1" applyFill="1" applyBorder="1" applyAlignment="1" applyProtection="1">
      <alignment horizontal="center" vertical="center" wrapText="1"/>
      <protection locked="0"/>
    </xf>
    <xf numFmtId="164" fontId="9" fillId="0" borderId="17" xfId="0" applyNumberFormat="1" applyFont="1" applyFill="1" applyBorder="1" applyAlignment="1" applyProtection="1">
      <alignment horizontal="center" vertical="center" wrapText="1"/>
      <protection/>
    </xf>
    <xf numFmtId="164" fontId="9" fillId="0" borderId="19" xfId="0" applyNumberFormat="1" applyFont="1" applyFill="1" applyBorder="1" applyAlignment="1" applyProtection="1">
      <alignment horizontal="center" vertical="center" wrapText="1"/>
      <protection/>
    </xf>
    <xf numFmtId="9" fontId="9" fillId="36" borderId="17" xfId="56"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27"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0" fontId="9" fillId="36" borderId="17"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68" fillId="0" borderId="41" xfId="0" applyFont="1" applyBorder="1" applyAlignment="1" applyProtection="1">
      <alignment horizontal="center" vertical="center" wrapText="1"/>
      <protection/>
    </xf>
    <xf numFmtId="0" fontId="68" fillId="0" borderId="39" xfId="0" applyFont="1" applyBorder="1" applyAlignment="1" applyProtection="1">
      <alignment horizontal="center" vertical="center" wrapText="1"/>
      <protection/>
    </xf>
    <xf numFmtId="0" fontId="68" fillId="0" borderId="40" xfId="0" applyFont="1" applyBorder="1" applyAlignment="1" applyProtection="1">
      <alignment horizontal="center" vertical="center" wrapText="1"/>
      <protection/>
    </xf>
    <xf numFmtId="0" fontId="68" fillId="0" borderId="17" xfId="0" applyFont="1" applyBorder="1" applyAlignment="1" applyProtection="1">
      <alignment horizontal="center" vertical="center" wrapText="1"/>
      <protection/>
    </xf>
    <xf numFmtId="0" fontId="68" fillId="0" borderId="18" xfId="0" applyFont="1" applyBorder="1" applyAlignment="1" applyProtection="1">
      <alignment horizontal="center" vertical="center" wrapText="1"/>
      <protection/>
    </xf>
    <xf numFmtId="0" fontId="68" fillId="0" borderId="19" xfId="0" applyFont="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68" fillId="0" borderId="26" xfId="0" applyFont="1" applyFill="1" applyBorder="1" applyAlignment="1" applyProtection="1">
      <alignment horizontal="center" vertical="center" wrapText="1"/>
      <protection locked="0"/>
    </xf>
    <xf numFmtId="0" fontId="68" fillId="0" borderId="27" xfId="0" applyFont="1" applyFill="1" applyBorder="1" applyAlignment="1" applyProtection="1">
      <alignment horizontal="center" vertical="center" wrapText="1"/>
      <protection locked="0"/>
    </xf>
    <xf numFmtId="0" fontId="68" fillId="0" borderId="28"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right" vertical="center" wrapText="1"/>
      <protection/>
    </xf>
    <xf numFmtId="0" fontId="9" fillId="0" borderId="18" xfId="0" applyFont="1" applyFill="1" applyBorder="1" applyAlignment="1" applyProtection="1">
      <alignment horizontal="right" vertical="center" wrapText="1"/>
      <protection/>
    </xf>
    <xf numFmtId="4" fontId="9" fillId="0" borderId="17"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28" xfId="0" applyFont="1" applyFill="1" applyBorder="1" applyAlignment="1" applyProtection="1">
      <alignment horizontal="center" vertical="center" wrapText="1"/>
      <protection/>
    </xf>
    <xf numFmtId="0" fontId="9" fillId="36" borderId="21"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17" xfId="0" applyFont="1" applyFill="1" applyBorder="1" applyAlignment="1" applyProtection="1">
      <alignment horizontal="left"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0" borderId="17"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79" fillId="37" borderId="0" xfId="0" applyFont="1" applyFill="1" applyBorder="1" applyAlignment="1" applyProtection="1">
      <alignment horizontal="center" vertical="center" wrapText="1"/>
      <protection/>
    </xf>
    <xf numFmtId="0" fontId="8" fillId="0" borderId="29" xfId="0" applyFont="1" applyFill="1" applyBorder="1" applyAlignment="1" applyProtection="1">
      <alignment horizontal="left" vertical="center"/>
      <protection/>
    </xf>
    <xf numFmtId="0" fontId="80" fillId="37" borderId="17" xfId="0" applyFont="1" applyFill="1" applyBorder="1" applyAlignment="1" applyProtection="1">
      <alignment horizontal="center" vertical="center" wrapText="1"/>
      <protection/>
    </xf>
    <xf numFmtId="0" fontId="80" fillId="37" borderId="18" xfId="0" applyFont="1" applyFill="1" applyBorder="1" applyAlignment="1" applyProtection="1">
      <alignment horizontal="center" vertical="center" wrapText="1"/>
      <protection/>
    </xf>
    <xf numFmtId="0" fontId="80" fillId="37" borderId="19" xfId="0" applyFont="1" applyFill="1" applyBorder="1" applyAlignment="1" applyProtection="1">
      <alignment horizontal="center" vertical="center" wrapText="1"/>
      <protection/>
    </xf>
    <xf numFmtId="0" fontId="68" fillId="33" borderId="41" xfId="0" applyFont="1" applyFill="1" applyBorder="1" applyAlignment="1" applyProtection="1">
      <alignment horizontal="center" vertical="center" wrapText="1"/>
      <protection/>
    </xf>
    <xf numFmtId="0" fontId="68" fillId="33" borderId="39" xfId="0" applyFont="1" applyFill="1" applyBorder="1" applyAlignment="1" applyProtection="1">
      <alignment horizontal="center" vertical="center" wrapText="1"/>
      <protection/>
    </xf>
    <xf numFmtId="0" fontId="68" fillId="33" borderId="40" xfId="0" applyFont="1" applyFill="1" applyBorder="1" applyAlignment="1" applyProtection="1">
      <alignment horizontal="center" vertical="center" wrapText="1"/>
      <protection/>
    </xf>
    <xf numFmtId="0" fontId="68" fillId="33" borderId="17" xfId="0" applyFont="1" applyFill="1" applyBorder="1" applyAlignment="1" applyProtection="1">
      <alignment horizontal="center" vertical="center" wrapText="1"/>
      <protection/>
    </xf>
    <xf numFmtId="0" fontId="68" fillId="33" borderId="18" xfId="0" applyFont="1" applyFill="1" applyBorder="1" applyAlignment="1" applyProtection="1">
      <alignment horizontal="center" vertical="center" wrapText="1"/>
      <protection/>
    </xf>
    <xf numFmtId="0" fontId="68" fillId="33" borderId="19" xfId="0" applyFont="1" applyFill="1" applyBorder="1" applyAlignment="1" applyProtection="1">
      <alignment horizontal="center" vertical="center" wrapText="1"/>
      <protection/>
    </xf>
    <xf numFmtId="9" fontId="68" fillId="0" borderId="17" xfId="0" applyNumberFormat="1" applyFont="1" applyBorder="1" applyAlignment="1" applyProtection="1">
      <alignment horizontal="center" vertical="center" wrapText="1"/>
      <protection/>
    </xf>
    <xf numFmtId="9" fontId="68" fillId="0" borderId="18" xfId="0" applyNumberFormat="1" applyFont="1" applyBorder="1" applyAlignment="1" applyProtection="1">
      <alignment horizontal="center" vertical="center" wrapText="1"/>
      <protection/>
    </xf>
    <xf numFmtId="9" fontId="68" fillId="0" borderId="19" xfId="0" applyNumberFormat="1" applyFont="1" applyBorder="1" applyAlignment="1" applyProtection="1">
      <alignment horizontal="center" vertical="center" wrapText="1"/>
      <protection/>
    </xf>
    <xf numFmtId="0" fontId="68" fillId="35" borderId="39" xfId="0" applyFont="1" applyFill="1" applyBorder="1" applyAlignment="1" applyProtection="1">
      <alignment horizontal="center" vertical="center" wrapText="1"/>
      <protection locked="0"/>
    </xf>
    <xf numFmtId="0" fontId="68" fillId="35" borderId="40" xfId="0" applyFont="1" applyFill="1" applyBorder="1" applyAlignment="1" applyProtection="1">
      <alignment horizontal="center" vertical="center" wrapText="1"/>
      <protection locked="0"/>
    </xf>
    <xf numFmtId="0" fontId="68" fillId="0" borderId="41" xfId="0" applyFont="1" applyFill="1" applyBorder="1" applyAlignment="1" applyProtection="1">
      <alignment horizontal="center" vertical="center" wrapText="1"/>
      <protection/>
    </xf>
    <xf numFmtId="0" fontId="68" fillId="0" borderId="39" xfId="0" applyFont="1" applyFill="1" applyBorder="1" applyAlignment="1" applyProtection="1">
      <alignment horizontal="center" vertical="center" wrapText="1"/>
      <protection/>
    </xf>
    <xf numFmtId="0" fontId="68" fillId="0" borderId="40" xfId="0" applyFont="1" applyFill="1" applyBorder="1" applyAlignment="1" applyProtection="1">
      <alignment horizontal="center" vertical="center" wrapText="1"/>
      <protection/>
    </xf>
    <xf numFmtId="0" fontId="68" fillId="0" borderId="39" xfId="0" applyFont="1" applyFill="1" applyBorder="1" applyAlignment="1" applyProtection="1">
      <alignment horizontal="center" vertical="center" wrapText="1"/>
      <protection locked="0"/>
    </xf>
    <xf numFmtId="0" fontId="68" fillId="0" borderId="40" xfId="0" applyFont="1" applyFill="1" applyBorder="1" applyAlignment="1" applyProtection="1">
      <alignment horizontal="center" vertical="center" wrapText="1"/>
      <protection locked="0"/>
    </xf>
    <xf numFmtId="9" fontId="9" fillId="0" borderId="17" xfId="0" applyNumberFormat="1" applyFont="1" applyFill="1" applyBorder="1" applyAlignment="1" applyProtection="1">
      <alignment horizontal="center" vertical="center" wrapText="1"/>
      <protection locked="0"/>
    </xf>
    <xf numFmtId="9" fontId="9" fillId="0" borderId="18"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enta%20P&#250;blica%202015%20OIM\FID_OIMPP\r18_FID_CP2015_ga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sheetName val="18_211_R003"/>
      <sheetName val="18_210_R002"/>
      <sheetName val="18_210_R004"/>
      <sheetName val="18_11_R099"/>
      <sheetName val="18_411_M001"/>
      <sheetName val="18_113_O001a"/>
      <sheetName val="18_113_O001b"/>
      <sheetName val="18_113_O001c"/>
      <sheetName val="18_113_O001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1"/>
  <sheetViews>
    <sheetView showGridLines="0" tabSelected="1" zoomScalePageLayoutView="0" workbookViewId="0" topLeftCell="A1">
      <selection activeCell="A1" sqref="A1:E1"/>
    </sheetView>
  </sheetViews>
  <sheetFormatPr defaultColWidth="11.421875" defaultRowHeight="15"/>
  <cols>
    <col min="1" max="1" width="5.7109375" style="14" customWidth="1"/>
    <col min="2" max="2" width="15.7109375" style="14" customWidth="1"/>
    <col min="3" max="3" width="50.7109375" style="14" customWidth="1"/>
    <col min="4" max="4" width="20.7109375" style="14" customWidth="1"/>
    <col min="5" max="5" width="50.7109375" style="14" customWidth="1"/>
    <col min="6" max="6" width="17.140625" style="14" customWidth="1"/>
    <col min="7" max="7" width="23.8515625" style="14" customWidth="1"/>
    <col min="8" max="8" width="26.140625" style="14" hidden="1" customWidth="1"/>
    <col min="9" max="9" width="13.28125" style="14" customWidth="1"/>
    <col min="10" max="16384" width="11.421875" style="14" customWidth="1"/>
  </cols>
  <sheetData>
    <row r="1" spans="1:9" ht="60" customHeight="1" thickBot="1">
      <c r="A1" s="66" t="s">
        <v>0</v>
      </c>
      <c r="B1" s="66"/>
      <c r="C1" s="66"/>
      <c r="D1" s="66"/>
      <c r="E1" s="66"/>
      <c r="F1" s="63" t="s">
        <v>1</v>
      </c>
      <c r="G1" s="63"/>
      <c r="H1" s="63"/>
      <c r="I1" s="63"/>
    </row>
    <row r="2" ht="15.75" thickTop="1"/>
    <row r="10" spans="2:8" ht="20.25" customHeight="1">
      <c r="B10" s="64" t="s">
        <v>707</v>
      </c>
      <c r="C10" s="64"/>
      <c r="D10" s="65"/>
      <c r="E10" s="65"/>
      <c r="F10" s="65"/>
      <c r="G10" s="65"/>
      <c r="H10" s="65"/>
    </row>
    <row r="11" spans="2:8" ht="20.25" customHeight="1">
      <c r="B11" s="65"/>
      <c r="C11" s="65"/>
      <c r="D11" s="65"/>
      <c r="E11" s="65"/>
      <c r="F11" s="65"/>
      <c r="G11" s="65"/>
      <c r="H11" s="65"/>
    </row>
    <row r="12" spans="2:8" ht="20.25" customHeight="1">
      <c r="B12" s="65"/>
      <c r="C12" s="65"/>
      <c r="D12" s="65"/>
      <c r="E12" s="65"/>
      <c r="F12" s="65"/>
      <c r="G12" s="65"/>
      <c r="H12" s="65"/>
    </row>
    <row r="13" spans="2:8" ht="38.25" customHeight="1">
      <c r="B13" s="65"/>
      <c r="C13" s="65"/>
      <c r="D13" s="65"/>
      <c r="E13" s="65"/>
      <c r="F13" s="65"/>
      <c r="G13" s="65"/>
      <c r="H13" s="65"/>
    </row>
    <row r="16" spans="2:7" ht="60" customHeight="1" thickBot="1">
      <c r="B16" s="70" t="s">
        <v>879</v>
      </c>
      <c r="C16" s="70"/>
      <c r="D16" s="70"/>
      <c r="E16" s="70"/>
      <c r="F16" s="70"/>
      <c r="G16" s="70"/>
    </row>
    <row r="17" spans="2:7" ht="21" thickBot="1">
      <c r="B17" s="67" t="s">
        <v>880</v>
      </c>
      <c r="C17" s="68"/>
      <c r="D17" s="68"/>
      <c r="E17" s="68"/>
      <c r="F17" s="68"/>
      <c r="G17" s="69"/>
    </row>
    <row r="18" spans="2:7" ht="29.25" thickBot="1">
      <c r="B18" s="57" t="s">
        <v>819</v>
      </c>
      <c r="C18" s="58" t="s">
        <v>820</v>
      </c>
      <c r="D18" s="58" t="s">
        <v>821</v>
      </c>
      <c r="E18" s="58" t="s">
        <v>822</v>
      </c>
      <c r="F18" s="58" t="s">
        <v>823</v>
      </c>
      <c r="G18" s="59" t="s">
        <v>824</v>
      </c>
    </row>
    <row r="19" spans="2:8" ht="26.25">
      <c r="B19" s="32" t="s">
        <v>829</v>
      </c>
      <c r="C19" s="33" t="s">
        <v>830</v>
      </c>
      <c r="D19" s="34" t="s">
        <v>831</v>
      </c>
      <c r="E19" s="35" t="s">
        <v>832</v>
      </c>
      <c r="F19" s="36" t="str">
        <f>HYPERLINK("#'"&amp;$H19&amp;"'!A1",$H19)</f>
        <v>R18_E005</v>
      </c>
      <c r="G19" s="37" t="s">
        <v>825</v>
      </c>
      <c r="H19" s="31" t="s">
        <v>833</v>
      </c>
    </row>
    <row r="20" spans="2:8" ht="15">
      <c r="B20" s="38"/>
      <c r="C20" s="39"/>
      <c r="D20" s="40" t="s">
        <v>834</v>
      </c>
      <c r="E20" s="41" t="s">
        <v>835</v>
      </c>
      <c r="F20" s="42" t="str">
        <f aca="true" t="shared" si="0" ref="F20:F41">HYPERLINK("#'"&amp;$H20&amp;"'!A1",$H20)</f>
        <v>18_411_M001</v>
      </c>
      <c r="G20" s="43" t="s">
        <v>826</v>
      </c>
      <c r="H20" s="31" t="s">
        <v>871</v>
      </c>
    </row>
    <row r="21" spans="2:8" ht="15">
      <c r="B21" s="38"/>
      <c r="C21" s="39"/>
      <c r="D21" s="40" t="s">
        <v>836</v>
      </c>
      <c r="E21" s="41" t="s">
        <v>837</v>
      </c>
      <c r="F21" s="42" t="str">
        <f t="shared" si="0"/>
        <v>18_113_O001a</v>
      </c>
      <c r="G21" s="43" t="s">
        <v>826</v>
      </c>
      <c r="H21" s="31" t="s">
        <v>872</v>
      </c>
    </row>
    <row r="22" spans="2:8" ht="27" thickBot="1">
      <c r="B22" s="44"/>
      <c r="C22" s="45"/>
      <c r="D22" s="46" t="s">
        <v>827</v>
      </c>
      <c r="E22" s="47" t="s">
        <v>828</v>
      </c>
      <c r="F22" s="48" t="str">
        <f t="shared" si="0"/>
        <v>18_11_R099</v>
      </c>
      <c r="G22" s="49" t="s">
        <v>826</v>
      </c>
      <c r="H22" s="31" t="s">
        <v>873</v>
      </c>
    </row>
    <row r="23" spans="2:8" s="55" customFormat="1" ht="26.25">
      <c r="B23" s="50" t="s">
        <v>838</v>
      </c>
      <c r="C23" s="33" t="s">
        <v>839</v>
      </c>
      <c r="D23" s="51" t="s">
        <v>840</v>
      </c>
      <c r="E23" s="52" t="s">
        <v>841</v>
      </c>
      <c r="F23" s="51" t="s">
        <v>881</v>
      </c>
      <c r="G23" s="53" t="s">
        <v>881</v>
      </c>
      <c r="H23" s="54" t="s">
        <v>842</v>
      </c>
    </row>
    <row r="24" spans="2:8" ht="15">
      <c r="B24" s="38"/>
      <c r="C24" s="39"/>
      <c r="D24" s="40" t="s">
        <v>843</v>
      </c>
      <c r="E24" s="41" t="s">
        <v>844</v>
      </c>
      <c r="F24" s="42" t="str">
        <f t="shared" si="0"/>
        <v>R18_E006</v>
      </c>
      <c r="G24" s="43" t="s">
        <v>870</v>
      </c>
      <c r="H24" s="31" t="s">
        <v>845</v>
      </c>
    </row>
    <row r="25" spans="2:8" ht="15">
      <c r="B25" s="38"/>
      <c r="C25" s="39"/>
      <c r="D25" s="40" t="s">
        <v>846</v>
      </c>
      <c r="E25" s="41" t="s">
        <v>847</v>
      </c>
      <c r="F25" s="42" t="str">
        <f t="shared" si="0"/>
        <v>R18_E007</v>
      </c>
      <c r="G25" s="43" t="s">
        <v>870</v>
      </c>
      <c r="H25" s="31" t="s">
        <v>848</v>
      </c>
    </row>
    <row r="26" spans="2:8" ht="15">
      <c r="B26" s="38"/>
      <c r="C26" s="39"/>
      <c r="D26" s="40" t="s">
        <v>834</v>
      </c>
      <c r="E26" s="41" t="s">
        <v>835</v>
      </c>
      <c r="F26" s="42" t="str">
        <f t="shared" si="0"/>
        <v>18_411_M001</v>
      </c>
      <c r="G26" s="43" t="s">
        <v>826</v>
      </c>
      <c r="H26" s="31" t="s">
        <v>871</v>
      </c>
    </row>
    <row r="27" spans="2:8" ht="15.75" thickBot="1">
      <c r="B27" s="44"/>
      <c r="C27" s="45"/>
      <c r="D27" s="46" t="s">
        <v>836</v>
      </c>
      <c r="E27" s="47" t="s">
        <v>837</v>
      </c>
      <c r="F27" s="48" t="str">
        <f t="shared" si="0"/>
        <v>18_113_O001a</v>
      </c>
      <c r="G27" s="49" t="s">
        <v>826</v>
      </c>
      <c r="H27" s="31" t="s">
        <v>872</v>
      </c>
    </row>
    <row r="28" spans="2:8" ht="26.25">
      <c r="B28" s="32" t="s">
        <v>849</v>
      </c>
      <c r="C28" s="33" t="s">
        <v>850</v>
      </c>
      <c r="D28" s="34" t="s">
        <v>851</v>
      </c>
      <c r="E28" s="35" t="s">
        <v>852</v>
      </c>
      <c r="F28" s="36" t="str">
        <f t="shared" si="0"/>
        <v>R18_E003</v>
      </c>
      <c r="G28" s="37" t="s">
        <v>825</v>
      </c>
      <c r="H28" s="31" t="s">
        <v>853</v>
      </c>
    </row>
    <row r="29" spans="2:8" ht="15">
      <c r="B29" s="38"/>
      <c r="C29" s="39"/>
      <c r="D29" s="40" t="s">
        <v>854</v>
      </c>
      <c r="E29" s="41" t="s">
        <v>855</v>
      </c>
      <c r="F29" s="42" t="str">
        <f t="shared" si="0"/>
        <v>R18_E016</v>
      </c>
      <c r="G29" s="43" t="s">
        <v>825</v>
      </c>
      <c r="H29" s="31" t="s">
        <v>856</v>
      </c>
    </row>
    <row r="30" spans="2:8" ht="15">
      <c r="B30" s="38"/>
      <c r="C30" s="39"/>
      <c r="D30" s="40" t="s">
        <v>834</v>
      </c>
      <c r="E30" s="41" t="s">
        <v>835</v>
      </c>
      <c r="F30" s="42" t="str">
        <f t="shared" si="0"/>
        <v>18_411_M001</v>
      </c>
      <c r="G30" s="43" t="s">
        <v>826</v>
      </c>
      <c r="H30" s="31" t="s">
        <v>871</v>
      </c>
    </row>
    <row r="31" spans="2:8" ht="15.75" thickBot="1">
      <c r="B31" s="44"/>
      <c r="C31" s="45"/>
      <c r="D31" s="46" t="s">
        <v>836</v>
      </c>
      <c r="E31" s="47" t="s">
        <v>837</v>
      </c>
      <c r="F31" s="48" t="str">
        <f t="shared" si="0"/>
        <v>18_113_O001a</v>
      </c>
      <c r="G31" s="49" t="s">
        <v>826</v>
      </c>
      <c r="H31" s="31" t="s">
        <v>872</v>
      </c>
    </row>
    <row r="32" spans="2:8" ht="26.25">
      <c r="B32" s="32" t="s">
        <v>857</v>
      </c>
      <c r="C32" s="33" t="s">
        <v>858</v>
      </c>
      <c r="D32" s="34" t="s">
        <v>859</v>
      </c>
      <c r="E32" s="35" t="s">
        <v>860</v>
      </c>
      <c r="F32" s="36" t="str">
        <f t="shared" si="0"/>
        <v>R18_E576</v>
      </c>
      <c r="G32" s="37" t="s">
        <v>870</v>
      </c>
      <c r="H32" s="31" t="s">
        <v>861</v>
      </c>
    </row>
    <row r="33" spans="2:8" ht="26.25">
      <c r="B33" s="38"/>
      <c r="C33" s="39"/>
      <c r="D33" s="40" t="s">
        <v>862</v>
      </c>
      <c r="E33" s="41" t="s">
        <v>863</v>
      </c>
      <c r="F33" s="42" t="str">
        <f t="shared" si="0"/>
        <v>R18_E577</v>
      </c>
      <c r="G33" s="43" t="s">
        <v>870</v>
      </c>
      <c r="H33" s="31" t="s">
        <v>864</v>
      </c>
    </row>
    <row r="34" spans="2:8" ht="15">
      <c r="B34" s="38"/>
      <c r="C34" s="39"/>
      <c r="D34" s="40" t="s">
        <v>834</v>
      </c>
      <c r="E34" s="41" t="s">
        <v>835</v>
      </c>
      <c r="F34" s="42" t="str">
        <f t="shared" si="0"/>
        <v>18_411_M001</v>
      </c>
      <c r="G34" s="43" t="s">
        <v>826</v>
      </c>
      <c r="H34" s="31" t="s">
        <v>871</v>
      </c>
    </row>
    <row r="35" spans="2:8" ht="15.75" thickBot="1">
      <c r="B35" s="44"/>
      <c r="C35" s="45"/>
      <c r="D35" s="46" t="s">
        <v>836</v>
      </c>
      <c r="E35" s="47" t="s">
        <v>837</v>
      </c>
      <c r="F35" s="48" t="str">
        <f t="shared" si="0"/>
        <v>18_113_O001a</v>
      </c>
      <c r="G35" s="49" t="s">
        <v>826</v>
      </c>
      <c r="H35" s="31" t="s">
        <v>872</v>
      </c>
    </row>
    <row r="36" spans="2:8" ht="26.25">
      <c r="B36" s="32" t="s">
        <v>865</v>
      </c>
      <c r="C36" s="33" t="s">
        <v>866</v>
      </c>
      <c r="D36" s="34" t="s">
        <v>867</v>
      </c>
      <c r="E36" s="35" t="s">
        <v>868</v>
      </c>
      <c r="F36" s="36" t="str">
        <f t="shared" si="0"/>
        <v>R18_E568</v>
      </c>
      <c r="G36" s="37" t="s">
        <v>825</v>
      </c>
      <c r="H36" s="31" t="s">
        <v>869</v>
      </c>
    </row>
    <row r="37" spans="2:8" ht="15">
      <c r="B37" s="38"/>
      <c r="C37" s="39"/>
      <c r="D37" s="40" t="s">
        <v>834</v>
      </c>
      <c r="E37" s="41" t="s">
        <v>835</v>
      </c>
      <c r="F37" s="42" t="str">
        <f t="shared" si="0"/>
        <v>18_411_M001</v>
      </c>
      <c r="G37" s="43" t="s">
        <v>826</v>
      </c>
      <c r="H37" s="31" t="s">
        <v>871</v>
      </c>
    </row>
    <row r="38" spans="2:8" ht="15.75" thickBot="1">
      <c r="B38" s="44"/>
      <c r="C38" s="45"/>
      <c r="D38" s="46" t="s">
        <v>836</v>
      </c>
      <c r="E38" s="47" t="s">
        <v>837</v>
      </c>
      <c r="F38" s="48" t="str">
        <f t="shared" si="0"/>
        <v>18_113_O001a</v>
      </c>
      <c r="G38" s="49" t="s">
        <v>826</v>
      </c>
      <c r="H38" s="31" t="s">
        <v>872</v>
      </c>
    </row>
    <row r="39" spans="2:8" ht="25.5">
      <c r="B39" s="32" t="s">
        <v>874</v>
      </c>
      <c r="C39" s="33" t="s">
        <v>875</v>
      </c>
      <c r="D39" s="34" t="s">
        <v>876</v>
      </c>
      <c r="E39" s="35" t="s">
        <v>877</v>
      </c>
      <c r="F39" s="60" t="s">
        <v>881</v>
      </c>
      <c r="G39" s="56" t="s">
        <v>882</v>
      </c>
      <c r="H39" s="31" t="s">
        <v>878</v>
      </c>
    </row>
    <row r="40" spans="2:8" ht="15">
      <c r="B40" s="38"/>
      <c r="C40" s="39"/>
      <c r="D40" s="40" t="s">
        <v>834</v>
      </c>
      <c r="E40" s="41" t="s">
        <v>835</v>
      </c>
      <c r="F40" s="42" t="str">
        <f t="shared" si="0"/>
        <v>18_411_M001</v>
      </c>
      <c r="G40" s="43" t="s">
        <v>826</v>
      </c>
      <c r="H40" s="31" t="s">
        <v>871</v>
      </c>
    </row>
    <row r="41" spans="2:8" ht="15.75" thickBot="1">
      <c r="B41" s="44"/>
      <c r="C41" s="45"/>
      <c r="D41" s="46" t="s">
        <v>836</v>
      </c>
      <c r="E41" s="47" t="s">
        <v>837</v>
      </c>
      <c r="F41" s="48" t="str">
        <f t="shared" si="0"/>
        <v>18_113_O001a</v>
      </c>
      <c r="G41" s="49" t="s">
        <v>826</v>
      </c>
      <c r="H41" s="31" t="s">
        <v>872</v>
      </c>
    </row>
  </sheetData>
  <sheetProtection/>
  <autoFilter ref="B18:H38"/>
  <mergeCells count="5">
    <mergeCell ref="F1:I1"/>
    <mergeCell ref="B10:H13"/>
    <mergeCell ref="A1:E1"/>
    <mergeCell ref="B17:G17"/>
    <mergeCell ref="B16:G16"/>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353</v>
      </c>
      <c r="E4" s="72"/>
      <c r="F4" s="72"/>
      <c r="G4" s="73"/>
    </row>
    <row r="5" spans="1:7" s="4" customFormat="1" ht="15">
      <c r="A5" s="137" t="s">
        <v>4</v>
      </c>
      <c r="B5" s="138"/>
      <c r="C5" s="139"/>
      <c r="D5" s="71" t="s">
        <v>5</v>
      </c>
      <c r="E5" s="72"/>
      <c r="F5" s="72"/>
      <c r="G5" s="73"/>
    </row>
    <row r="6" spans="1:7" s="4" customFormat="1" ht="15">
      <c r="A6" s="137" t="s">
        <v>6</v>
      </c>
      <c r="B6" s="138"/>
      <c r="C6" s="139"/>
      <c r="D6" s="71" t="s">
        <v>330</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354</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15">
      <c r="A40" s="8" t="s">
        <v>48</v>
      </c>
      <c r="B40" s="101" t="s">
        <v>355</v>
      </c>
      <c r="C40" s="101" t="s">
        <v>55</v>
      </c>
      <c r="D40" s="101" t="s">
        <v>56</v>
      </c>
      <c r="E40" s="101" t="s">
        <v>51</v>
      </c>
      <c r="F40" s="112" t="s">
        <v>52</v>
      </c>
      <c r="G40" s="112">
        <v>2267</v>
      </c>
    </row>
    <row r="41" spans="1:7" s="4" customFormat="1" ht="27" customHeight="1">
      <c r="A41" s="9" t="s">
        <v>57</v>
      </c>
      <c r="B41" s="111"/>
      <c r="C41" s="111"/>
      <c r="D41" s="111"/>
      <c r="E41" s="111"/>
      <c r="F41" s="113"/>
      <c r="G41" s="113"/>
    </row>
    <row r="42" spans="1:7" s="4" customFormat="1" ht="41.2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0.38</v>
      </c>
    </row>
    <row r="44" spans="1:7" s="4" customFormat="1" ht="15">
      <c r="A44" s="107"/>
      <c r="B44" s="107"/>
      <c r="C44" s="107"/>
      <c r="D44" s="107"/>
      <c r="E44" s="107"/>
      <c r="F44" s="7" t="s">
        <v>47</v>
      </c>
      <c r="G44" s="7">
        <v>0.38</v>
      </c>
    </row>
    <row r="45" spans="1:7" s="4" customFormat="1" ht="32.25" customHeight="1">
      <c r="A45" s="11" t="s">
        <v>356</v>
      </c>
      <c r="B45" s="101" t="s">
        <v>355</v>
      </c>
      <c r="C45" s="101" t="s">
        <v>357</v>
      </c>
      <c r="D45" s="101" t="s">
        <v>358</v>
      </c>
      <c r="E45" s="101" t="s">
        <v>51</v>
      </c>
      <c r="F45" s="7" t="s">
        <v>52</v>
      </c>
      <c r="G45" s="7">
        <v>0.38</v>
      </c>
    </row>
    <row r="46" spans="1:7" s="4" customFormat="1" ht="41.25"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24">
      <c r="A51" s="11" t="s">
        <v>359</v>
      </c>
      <c r="B51" s="101" t="s">
        <v>360</v>
      </c>
      <c r="C51" s="101" t="s">
        <v>361</v>
      </c>
      <c r="D51" s="101" t="s">
        <v>58</v>
      </c>
      <c r="E51" s="101" t="s">
        <v>51</v>
      </c>
      <c r="F51" s="7" t="s">
        <v>52</v>
      </c>
      <c r="G51" s="7">
        <v>100</v>
      </c>
    </row>
    <row r="52" spans="1:7" s="4" customFormat="1" ht="27">
      <c r="A52" s="10"/>
      <c r="B52" s="102"/>
      <c r="C52" s="102"/>
      <c r="D52" s="102"/>
      <c r="E52" s="102"/>
      <c r="F52" s="7" t="s">
        <v>54</v>
      </c>
      <c r="G52" s="7">
        <v>100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3.75" customHeight="1">
      <c r="A57" s="11" t="s">
        <v>362</v>
      </c>
      <c r="B57" s="101" t="s">
        <v>363</v>
      </c>
      <c r="C57" s="101" t="s">
        <v>364</v>
      </c>
      <c r="D57" s="101" t="s">
        <v>58</v>
      </c>
      <c r="E57" s="101" t="s">
        <v>63</v>
      </c>
      <c r="F57" s="7" t="s">
        <v>52</v>
      </c>
      <c r="G57" s="7">
        <v>100</v>
      </c>
    </row>
    <row r="58" spans="1:7" s="4" customFormat="1" ht="42.75" customHeight="1">
      <c r="A58" s="10"/>
      <c r="B58" s="102"/>
      <c r="C58" s="102"/>
      <c r="D58" s="102"/>
      <c r="E58" s="102"/>
      <c r="F58" s="7" t="s">
        <v>54</v>
      </c>
      <c r="G58" s="7">
        <v>100</v>
      </c>
    </row>
    <row r="59" spans="1:7" s="4" customFormat="1" ht="15">
      <c r="A59" s="103" t="s">
        <v>64</v>
      </c>
      <c r="B59" s="104"/>
      <c r="C59" s="104"/>
      <c r="D59" s="104"/>
      <c r="E59" s="104"/>
      <c r="F59" s="104"/>
      <c r="G59" s="105"/>
    </row>
    <row r="60" spans="1:7" s="4" customFormat="1" ht="15">
      <c r="A60" s="108" t="s">
        <v>39</v>
      </c>
      <c r="B60" s="109"/>
      <c r="C60" s="109"/>
      <c r="D60" s="109"/>
      <c r="E60" s="110"/>
      <c r="F60" s="108" t="s">
        <v>40</v>
      </c>
      <c r="G60" s="110"/>
    </row>
    <row r="61" spans="1:7" s="4" customFormat="1" ht="15">
      <c r="A61" s="106" t="s">
        <v>41</v>
      </c>
      <c r="B61" s="106" t="s">
        <v>42</v>
      </c>
      <c r="C61" s="106" t="s">
        <v>43</v>
      </c>
      <c r="D61" s="106" t="s">
        <v>44</v>
      </c>
      <c r="E61" s="106" t="s">
        <v>45</v>
      </c>
      <c r="F61" s="7" t="s">
        <v>46</v>
      </c>
      <c r="G61" s="7">
        <v>100</v>
      </c>
    </row>
    <row r="62" spans="1:7" s="4" customFormat="1" ht="15">
      <c r="A62" s="107"/>
      <c r="B62" s="107"/>
      <c r="C62" s="107"/>
      <c r="D62" s="107"/>
      <c r="E62" s="107"/>
      <c r="F62" s="7" t="s">
        <v>47</v>
      </c>
      <c r="G62" s="7">
        <v>100</v>
      </c>
    </row>
    <row r="63" spans="1:7" s="4" customFormat="1" ht="36">
      <c r="A63" s="11" t="s">
        <v>365</v>
      </c>
      <c r="B63" s="101" t="s">
        <v>366</v>
      </c>
      <c r="C63" s="101" t="s">
        <v>367</v>
      </c>
      <c r="D63" s="101" t="s">
        <v>58</v>
      </c>
      <c r="E63" s="101" t="s">
        <v>344</v>
      </c>
      <c r="F63" s="7" t="s">
        <v>52</v>
      </c>
      <c r="G63" s="7">
        <v>100</v>
      </c>
    </row>
    <row r="64" spans="1:7" s="4" customFormat="1" ht="27">
      <c r="A64" s="10"/>
      <c r="B64" s="102"/>
      <c r="C64" s="102"/>
      <c r="D64" s="102"/>
      <c r="E64" s="102"/>
      <c r="F64" s="7" t="s">
        <v>54</v>
      </c>
      <c r="G64" s="7">
        <v>100</v>
      </c>
    </row>
    <row r="65" spans="1:7" s="4" customFormat="1" ht="15">
      <c r="A65" s="103" t="s">
        <v>66</v>
      </c>
      <c r="B65" s="104"/>
      <c r="C65" s="104"/>
      <c r="D65" s="104"/>
      <c r="E65" s="104"/>
      <c r="F65" s="104"/>
      <c r="G65" s="105"/>
    </row>
    <row r="66" spans="1:7" s="4" customFormat="1" ht="15">
      <c r="A66" s="71" t="s">
        <v>57</v>
      </c>
      <c r="B66" s="72"/>
      <c r="C66" s="72"/>
      <c r="D66" s="72"/>
      <c r="E66" s="72"/>
      <c r="F66" s="72"/>
      <c r="G66" s="73"/>
    </row>
    <row r="67" spans="1:7" s="4" customFormat="1" ht="20.25" customHeight="1">
      <c r="A67" s="12" t="s">
        <v>67</v>
      </c>
      <c r="B67" s="74" t="s">
        <v>73</v>
      </c>
      <c r="C67" s="75"/>
      <c r="D67" s="75"/>
      <c r="E67" s="75"/>
      <c r="F67" s="75"/>
      <c r="G67" s="76"/>
    </row>
    <row r="68" spans="1:7" s="4" customFormat="1" ht="57" customHeight="1">
      <c r="A68" s="12" t="s">
        <v>69</v>
      </c>
      <c r="B68" s="74" t="s">
        <v>74</v>
      </c>
      <c r="C68" s="75"/>
      <c r="D68" s="75"/>
      <c r="E68" s="75"/>
      <c r="F68" s="75"/>
      <c r="G68" s="76"/>
    </row>
    <row r="69" spans="1:7" s="4" customFormat="1" ht="20.25" customHeight="1">
      <c r="A69" s="12" t="s">
        <v>71</v>
      </c>
      <c r="B69" s="77" t="s">
        <v>72</v>
      </c>
      <c r="C69" s="78"/>
      <c r="D69" s="78"/>
      <c r="E69" s="78"/>
      <c r="F69" s="78"/>
      <c r="G69" s="79"/>
    </row>
    <row r="70" spans="1:7" s="4" customFormat="1" ht="15">
      <c r="A70" s="71" t="s">
        <v>356</v>
      </c>
      <c r="B70" s="72"/>
      <c r="C70" s="72"/>
      <c r="D70" s="72"/>
      <c r="E70" s="72"/>
      <c r="F70" s="72"/>
      <c r="G70" s="73"/>
    </row>
    <row r="71" spans="1:7" s="4" customFormat="1" ht="28.5" customHeight="1">
      <c r="A71" s="12" t="s">
        <v>67</v>
      </c>
      <c r="B71" s="74" t="s">
        <v>368</v>
      </c>
      <c r="C71" s="75"/>
      <c r="D71" s="75"/>
      <c r="E71" s="75"/>
      <c r="F71" s="75"/>
      <c r="G71" s="76"/>
    </row>
    <row r="72" spans="1:7" s="4" customFormat="1" ht="15">
      <c r="A72" s="12" t="s">
        <v>69</v>
      </c>
      <c r="B72" s="74" t="s">
        <v>369</v>
      </c>
      <c r="C72" s="75"/>
      <c r="D72" s="75"/>
      <c r="E72" s="75"/>
      <c r="F72" s="75"/>
      <c r="G72" s="76"/>
    </row>
    <row r="73" spans="1:7" s="4" customFormat="1" ht="15">
      <c r="A73" s="12" t="s">
        <v>71</v>
      </c>
      <c r="B73" s="77" t="s">
        <v>75</v>
      </c>
      <c r="C73" s="78"/>
      <c r="D73" s="78"/>
      <c r="E73" s="78"/>
      <c r="F73" s="78"/>
      <c r="G73" s="79"/>
    </row>
    <row r="74" spans="1:7" s="4" customFormat="1" ht="15">
      <c r="A74" s="71" t="s">
        <v>359</v>
      </c>
      <c r="B74" s="72"/>
      <c r="C74" s="72"/>
      <c r="D74" s="72"/>
      <c r="E74" s="72"/>
      <c r="F74" s="72"/>
      <c r="G74" s="73"/>
    </row>
    <row r="75" spans="1:7" s="4" customFormat="1" ht="24" customHeight="1">
      <c r="A75" s="12" t="s">
        <v>67</v>
      </c>
      <c r="B75" s="74" t="s">
        <v>370</v>
      </c>
      <c r="C75" s="75"/>
      <c r="D75" s="75"/>
      <c r="E75" s="75"/>
      <c r="F75" s="75"/>
      <c r="G75" s="76"/>
    </row>
    <row r="76" spans="1:7" s="4" customFormat="1" ht="26.25" customHeight="1">
      <c r="A76" s="12" t="s">
        <v>69</v>
      </c>
      <c r="B76" s="74" t="s">
        <v>371</v>
      </c>
      <c r="C76" s="75"/>
      <c r="D76" s="75"/>
      <c r="E76" s="75"/>
      <c r="F76" s="75"/>
      <c r="G76" s="76"/>
    </row>
    <row r="77" spans="1:7" s="4" customFormat="1" ht="15">
      <c r="A77" s="12" t="s">
        <v>71</v>
      </c>
      <c r="B77" s="77" t="s">
        <v>75</v>
      </c>
      <c r="C77" s="78"/>
      <c r="D77" s="78"/>
      <c r="E77" s="78"/>
      <c r="F77" s="78"/>
      <c r="G77" s="79"/>
    </row>
    <row r="78" spans="1:7" s="4" customFormat="1" ht="15">
      <c r="A78" s="71" t="s">
        <v>362</v>
      </c>
      <c r="B78" s="72"/>
      <c r="C78" s="72"/>
      <c r="D78" s="72"/>
      <c r="E78" s="72"/>
      <c r="F78" s="72"/>
      <c r="G78" s="73"/>
    </row>
    <row r="79" spans="1:7" s="4" customFormat="1" ht="28.5" customHeight="1">
      <c r="A79" s="12" t="s">
        <v>67</v>
      </c>
      <c r="B79" s="74" t="s">
        <v>372</v>
      </c>
      <c r="C79" s="75"/>
      <c r="D79" s="75"/>
      <c r="E79" s="75"/>
      <c r="F79" s="75"/>
      <c r="G79" s="76"/>
    </row>
    <row r="80" spans="1:7" s="4" customFormat="1" ht="15">
      <c r="A80" s="12" t="s">
        <v>69</v>
      </c>
      <c r="B80" s="74" t="s">
        <v>373</v>
      </c>
      <c r="C80" s="75"/>
      <c r="D80" s="75"/>
      <c r="E80" s="75"/>
      <c r="F80" s="75"/>
      <c r="G80" s="76"/>
    </row>
    <row r="81" spans="1:7" s="4" customFormat="1" ht="15">
      <c r="A81" s="12" t="s">
        <v>71</v>
      </c>
      <c r="B81" s="77" t="s">
        <v>75</v>
      </c>
      <c r="C81" s="78"/>
      <c r="D81" s="78"/>
      <c r="E81" s="78"/>
      <c r="F81" s="78"/>
      <c r="G81" s="79"/>
    </row>
    <row r="82" spans="1:7" s="4" customFormat="1" ht="15">
      <c r="A82" s="71" t="s">
        <v>365</v>
      </c>
      <c r="B82" s="72"/>
      <c r="C82" s="72"/>
      <c r="D82" s="72"/>
      <c r="E82" s="72"/>
      <c r="F82" s="72"/>
      <c r="G82" s="73"/>
    </row>
    <row r="83" spans="1:7" s="4" customFormat="1" ht="29.25" customHeight="1">
      <c r="A83" s="12" t="s">
        <v>67</v>
      </c>
      <c r="B83" s="74" t="s">
        <v>374</v>
      </c>
      <c r="C83" s="75"/>
      <c r="D83" s="75"/>
      <c r="E83" s="75"/>
      <c r="F83" s="75"/>
      <c r="G83" s="76"/>
    </row>
    <row r="84" spans="1:7" s="4" customFormat="1" ht="22.5" customHeight="1">
      <c r="A84" s="12" t="s">
        <v>69</v>
      </c>
      <c r="B84" s="74" t="s">
        <v>375</v>
      </c>
      <c r="C84" s="75"/>
      <c r="D84" s="75"/>
      <c r="E84" s="75"/>
      <c r="F84" s="75"/>
      <c r="G84" s="76"/>
    </row>
    <row r="85" spans="1:7" s="4" customFormat="1" ht="15">
      <c r="A85" s="12" t="s">
        <v>71</v>
      </c>
      <c r="B85" s="77" t="s">
        <v>75</v>
      </c>
      <c r="C85" s="78"/>
      <c r="D85" s="78"/>
      <c r="E85" s="78"/>
      <c r="F85" s="78"/>
      <c r="G85" s="79"/>
    </row>
    <row r="86" spans="1:7" s="4" customFormat="1" ht="15">
      <c r="A86" s="80"/>
      <c r="B86" s="81"/>
      <c r="C86" s="81"/>
      <c r="D86" s="81"/>
      <c r="E86" s="81"/>
      <c r="F86" s="81"/>
      <c r="G86" s="82"/>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377</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40.5" customHeight="1">
      <c r="A7" s="137" t="s">
        <v>7</v>
      </c>
      <c r="B7" s="138"/>
      <c r="C7" s="139"/>
      <c r="D7" s="144" t="s">
        <v>705</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8.25" customHeight="1">
      <c r="A17" s="1"/>
      <c r="B17" s="133"/>
      <c r="C17" s="133"/>
      <c r="D17" s="133"/>
      <c r="E17" s="133"/>
      <c r="F17" s="133"/>
      <c r="G17" s="134"/>
    </row>
    <row r="18" spans="1:7" s="4" customFormat="1" ht="8.25" customHeight="1">
      <c r="A18" s="1"/>
      <c r="B18" s="133"/>
      <c r="C18" s="133"/>
      <c r="D18" s="133"/>
      <c r="E18" s="133"/>
      <c r="F18" s="133"/>
      <c r="G18" s="134"/>
    </row>
    <row r="19" spans="1:7" s="4" customFormat="1" ht="8.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378</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25.716076</v>
      </c>
      <c r="F33" s="13">
        <v>20.91825406</v>
      </c>
      <c r="G33" s="13">
        <v>81.34310250133029</v>
      </c>
    </row>
    <row r="34" spans="1:7" s="4" customFormat="1" ht="15">
      <c r="A34" s="120" t="s">
        <v>36</v>
      </c>
      <c r="B34" s="121"/>
      <c r="C34" s="121"/>
      <c r="D34" s="122"/>
      <c r="E34" s="13">
        <v>20.91825406</v>
      </c>
      <c r="F34" s="13">
        <v>20.91825406</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379</v>
      </c>
      <c r="C40" s="101" t="s">
        <v>248</v>
      </c>
      <c r="D40" s="101" t="s">
        <v>249</v>
      </c>
      <c r="E40" s="101" t="s">
        <v>51</v>
      </c>
      <c r="F40" s="112" t="s">
        <v>52</v>
      </c>
      <c r="G40" s="112">
        <v>48</v>
      </c>
    </row>
    <row r="41" spans="1:7" s="4" customFormat="1" ht="45" customHeight="1">
      <c r="A41" s="9" t="s">
        <v>250</v>
      </c>
      <c r="B41" s="111"/>
      <c r="C41" s="111"/>
      <c r="D41" s="111"/>
      <c r="E41" s="111"/>
      <c r="F41" s="113"/>
      <c r="G41" s="113"/>
    </row>
    <row r="42" spans="1:7" s="4" customFormat="1" ht="47.25"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44.25" customHeight="1">
      <c r="A45" s="11" t="s">
        <v>251</v>
      </c>
      <c r="B45" s="101" t="s">
        <v>379</v>
      </c>
      <c r="C45" s="101" t="s">
        <v>252</v>
      </c>
      <c r="D45" s="101" t="s">
        <v>380</v>
      </c>
      <c r="E45" s="101" t="s">
        <v>51</v>
      </c>
      <c r="F45" s="7" t="s">
        <v>52</v>
      </c>
      <c r="G45" s="7">
        <v>626.75</v>
      </c>
    </row>
    <row r="46" spans="1:7" s="4" customFormat="1" ht="57.75"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45.75" customHeight="1">
      <c r="A51" s="11" t="s">
        <v>381</v>
      </c>
      <c r="B51" s="101" t="s">
        <v>382</v>
      </c>
      <c r="C51" s="101" t="s">
        <v>383</v>
      </c>
      <c r="D51" s="101" t="s">
        <v>58</v>
      </c>
      <c r="E51" s="101" t="s">
        <v>63</v>
      </c>
      <c r="F51" s="7" t="s">
        <v>52</v>
      </c>
      <c r="G51" s="7">
        <v>77.78</v>
      </c>
    </row>
    <row r="52" spans="1:7" s="4" customFormat="1" ht="41.25" customHeight="1">
      <c r="A52" s="10"/>
      <c r="B52" s="102"/>
      <c r="C52" s="102"/>
      <c r="D52" s="102"/>
      <c r="E52" s="102"/>
      <c r="F52" s="7" t="s">
        <v>54</v>
      </c>
      <c r="G52" s="7">
        <v>77.78</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48">
      <c r="A57" s="11" t="s">
        <v>384</v>
      </c>
      <c r="B57" s="101" t="s">
        <v>385</v>
      </c>
      <c r="C57" s="101" t="s">
        <v>386</v>
      </c>
      <c r="D57" s="101" t="s">
        <v>58</v>
      </c>
      <c r="E57" s="101" t="s">
        <v>97</v>
      </c>
      <c r="F57" s="7" t="s">
        <v>52</v>
      </c>
      <c r="G57" s="7">
        <v>100</v>
      </c>
    </row>
    <row r="58" spans="1:7" s="4" customFormat="1" ht="27">
      <c r="A58" s="10"/>
      <c r="B58" s="102"/>
      <c r="C58" s="102"/>
      <c r="D58" s="102"/>
      <c r="E58" s="102"/>
      <c r="F58" s="7" t="s">
        <v>54</v>
      </c>
      <c r="G58" s="7">
        <v>100</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387</v>
      </c>
      <c r="B61" s="101" t="s">
        <v>388</v>
      </c>
      <c r="C61" s="101" t="s">
        <v>389</v>
      </c>
      <c r="D61" s="101" t="s">
        <v>58</v>
      </c>
      <c r="E61" s="101" t="s">
        <v>376</v>
      </c>
      <c r="F61" s="7" t="s">
        <v>52</v>
      </c>
      <c r="G61" s="7">
        <v>100</v>
      </c>
    </row>
    <row r="62" spans="1:7" s="4" customFormat="1" ht="27">
      <c r="A62" s="10"/>
      <c r="B62" s="102"/>
      <c r="C62" s="102"/>
      <c r="D62" s="102"/>
      <c r="E62" s="102"/>
      <c r="F62" s="7" t="s">
        <v>54</v>
      </c>
      <c r="G62" s="7">
        <v>100</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390</v>
      </c>
      <c r="B67" s="101" t="s">
        <v>391</v>
      </c>
      <c r="C67" s="101" t="s">
        <v>392</v>
      </c>
      <c r="D67" s="101" t="s">
        <v>58</v>
      </c>
      <c r="E67" s="101" t="s">
        <v>104</v>
      </c>
      <c r="F67" s="7" t="s">
        <v>52</v>
      </c>
      <c r="G67" s="7">
        <v>100</v>
      </c>
    </row>
    <row r="68" spans="1:7" s="4" customFormat="1" ht="27">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393</v>
      </c>
      <c r="B71" s="101" t="s">
        <v>394</v>
      </c>
      <c r="C71" s="101" t="s">
        <v>395</v>
      </c>
      <c r="D71" s="101" t="s">
        <v>58</v>
      </c>
      <c r="E71" s="101" t="s">
        <v>104</v>
      </c>
      <c r="F71" s="7" t="s">
        <v>52</v>
      </c>
      <c r="G71" s="7">
        <v>100</v>
      </c>
    </row>
    <row r="72" spans="1:7" s="4" customFormat="1" ht="27">
      <c r="A72" s="10"/>
      <c r="B72" s="102"/>
      <c r="C72" s="102"/>
      <c r="D72" s="102"/>
      <c r="E72" s="102"/>
      <c r="F72" s="7" t="s">
        <v>54</v>
      </c>
      <c r="G72" s="7">
        <v>100</v>
      </c>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36">
      <c r="A75" s="11" t="s">
        <v>396</v>
      </c>
      <c r="B75" s="101" t="s">
        <v>397</v>
      </c>
      <c r="C75" s="101" t="s">
        <v>398</v>
      </c>
      <c r="D75" s="101" t="s">
        <v>58</v>
      </c>
      <c r="E75" s="101" t="s">
        <v>104</v>
      </c>
      <c r="F75" s="7" t="s">
        <v>52</v>
      </c>
      <c r="G75" s="7">
        <v>100</v>
      </c>
    </row>
    <row r="76" spans="1:7" s="4" customFormat="1" ht="27">
      <c r="A76" s="10"/>
      <c r="B76" s="102"/>
      <c r="C76" s="102"/>
      <c r="D76" s="102"/>
      <c r="E76" s="102"/>
      <c r="F76" s="7" t="s">
        <v>54</v>
      </c>
      <c r="G76" s="7">
        <v>100</v>
      </c>
    </row>
    <row r="77" spans="1:7" s="4" customFormat="1" ht="15">
      <c r="A77" s="103" t="s">
        <v>66</v>
      </c>
      <c r="B77" s="104"/>
      <c r="C77" s="104"/>
      <c r="D77" s="104"/>
      <c r="E77" s="104"/>
      <c r="F77" s="104"/>
      <c r="G77" s="105"/>
    </row>
    <row r="78" spans="1:7" s="4" customFormat="1" ht="15">
      <c r="A78" s="71" t="s">
        <v>250</v>
      </c>
      <c r="B78" s="72"/>
      <c r="C78" s="72"/>
      <c r="D78" s="72"/>
      <c r="E78" s="72"/>
      <c r="F78" s="72"/>
      <c r="G78" s="73"/>
    </row>
    <row r="79" spans="1:7" s="4" customFormat="1" ht="15">
      <c r="A79" s="12" t="s">
        <v>67</v>
      </c>
      <c r="B79" s="74" t="s">
        <v>273</v>
      </c>
      <c r="C79" s="75"/>
      <c r="D79" s="75"/>
      <c r="E79" s="75"/>
      <c r="F79" s="75"/>
      <c r="G79" s="76"/>
    </row>
    <row r="80" spans="1:7" s="4" customFormat="1" ht="15">
      <c r="A80" s="12" t="s">
        <v>69</v>
      </c>
      <c r="B80" s="74" t="s">
        <v>273</v>
      </c>
      <c r="C80" s="75"/>
      <c r="D80" s="75"/>
      <c r="E80" s="75"/>
      <c r="F80" s="75"/>
      <c r="G80" s="76"/>
    </row>
    <row r="81" spans="1:7" s="4" customFormat="1" ht="15">
      <c r="A81" s="12" t="s">
        <v>71</v>
      </c>
      <c r="B81" s="77" t="s">
        <v>274</v>
      </c>
      <c r="C81" s="78"/>
      <c r="D81" s="78"/>
      <c r="E81" s="78"/>
      <c r="F81" s="78"/>
      <c r="G81" s="79"/>
    </row>
    <row r="82" spans="1:7" s="4" customFormat="1" ht="15">
      <c r="A82" s="71" t="s">
        <v>251</v>
      </c>
      <c r="B82" s="72"/>
      <c r="C82" s="72"/>
      <c r="D82" s="72"/>
      <c r="E82" s="72"/>
      <c r="F82" s="72"/>
      <c r="G82" s="73"/>
    </row>
    <row r="83" spans="1:7" s="4" customFormat="1" ht="28.5" customHeight="1">
      <c r="A83" s="12" t="s">
        <v>67</v>
      </c>
      <c r="B83" s="74" t="s">
        <v>275</v>
      </c>
      <c r="C83" s="75"/>
      <c r="D83" s="75"/>
      <c r="E83" s="75"/>
      <c r="F83" s="75"/>
      <c r="G83" s="76"/>
    </row>
    <row r="84" spans="1:7" s="4" customFormat="1" ht="28.5" customHeight="1">
      <c r="A84" s="12" t="s">
        <v>69</v>
      </c>
      <c r="B84" s="74" t="s">
        <v>276</v>
      </c>
      <c r="C84" s="75"/>
      <c r="D84" s="75"/>
      <c r="E84" s="75"/>
      <c r="F84" s="75"/>
      <c r="G84" s="76"/>
    </row>
    <row r="85" spans="1:7" s="4" customFormat="1" ht="28.5" customHeight="1">
      <c r="A85" s="12" t="s">
        <v>71</v>
      </c>
      <c r="B85" s="77" t="s">
        <v>277</v>
      </c>
      <c r="C85" s="78"/>
      <c r="D85" s="78"/>
      <c r="E85" s="78"/>
      <c r="F85" s="78"/>
      <c r="G85" s="79"/>
    </row>
    <row r="86" spans="1:7" s="4" customFormat="1" ht="15">
      <c r="A86" s="71" t="s">
        <v>381</v>
      </c>
      <c r="B86" s="72"/>
      <c r="C86" s="72"/>
      <c r="D86" s="72"/>
      <c r="E86" s="72"/>
      <c r="F86" s="72"/>
      <c r="G86" s="73"/>
    </row>
    <row r="87" spans="1:7" s="4" customFormat="1" ht="21" customHeight="1">
      <c r="A87" s="12" t="s">
        <v>67</v>
      </c>
      <c r="B87" s="74" t="s">
        <v>399</v>
      </c>
      <c r="C87" s="75"/>
      <c r="D87" s="75"/>
      <c r="E87" s="75"/>
      <c r="F87" s="75"/>
      <c r="G87" s="76"/>
    </row>
    <row r="88" spans="1:7" s="4" customFormat="1" ht="21" customHeight="1">
      <c r="A88" s="12" t="s">
        <v>69</v>
      </c>
      <c r="B88" s="74" t="s">
        <v>400</v>
      </c>
      <c r="C88" s="75"/>
      <c r="D88" s="75"/>
      <c r="E88" s="75"/>
      <c r="F88" s="75"/>
      <c r="G88" s="76"/>
    </row>
    <row r="89" spans="1:7" s="4" customFormat="1" ht="15">
      <c r="A89" s="12" t="s">
        <v>71</v>
      </c>
      <c r="B89" s="77" t="s">
        <v>286</v>
      </c>
      <c r="C89" s="78"/>
      <c r="D89" s="78"/>
      <c r="E89" s="78"/>
      <c r="F89" s="78"/>
      <c r="G89" s="79"/>
    </row>
    <row r="90" spans="1:7" s="4" customFormat="1" ht="15">
      <c r="A90" s="71" t="s">
        <v>384</v>
      </c>
      <c r="B90" s="72"/>
      <c r="C90" s="72"/>
      <c r="D90" s="72"/>
      <c r="E90" s="72"/>
      <c r="F90" s="72"/>
      <c r="G90" s="73"/>
    </row>
    <row r="91" spans="1:7" s="4" customFormat="1" ht="27.75" customHeight="1">
      <c r="A91" s="12" t="s">
        <v>67</v>
      </c>
      <c r="B91" s="74" t="s">
        <v>401</v>
      </c>
      <c r="C91" s="75"/>
      <c r="D91" s="75"/>
      <c r="E91" s="75"/>
      <c r="F91" s="75"/>
      <c r="G91" s="76"/>
    </row>
    <row r="92" spans="1:7" s="4" customFormat="1" ht="30" customHeight="1">
      <c r="A92" s="12" t="s">
        <v>69</v>
      </c>
      <c r="B92" s="74" t="s">
        <v>402</v>
      </c>
      <c r="C92" s="75"/>
      <c r="D92" s="75"/>
      <c r="E92" s="75"/>
      <c r="F92" s="75"/>
      <c r="G92" s="76"/>
    </row>
    <row r="93" spans="1:7" s="4" customFormat="1" ht="15">
      <c r="A93" s="12" t="s">
        <v>71</v>
      </c>
      <c r="B93" s="77" t="s">
        <v>164</v>
      </c>
      <c r="C93" s="78"/>
      <c r="D93" s="78"/>
      <c r="E93" s="78"/>
      <c r="F93" s="78"/>
      <c r="G93" s="79"/>
    </row>
    <row r="94" spans="1:7" s="4" customFormat="1" ht="15">
      <c r="A94" s="71" t="s">
        <v>387</v>
      </c>
      <c r="B94" s="72"/>
      <c r="C94" s="72"/>
      <c r="D94" s="72"/>
      <c r="E94" s="72"/>
      <c r="F94" s="72"/>
      <c r="G94" s="73"/>
    </row>
    <row r="95" spans="1:7" s="4" customFormat="1" ht="32.25" customHeight="1">
      <c r="A95" s="12" t="s">
        <v>67</v>
      </c>
      <c r="B95" s="74" t="s">
        <v>403</v>
      </c>
      <c r="C95" s="75"/>
      <c r="D95" s="75"/>
      <c r="E95" s="75"/>
      <c r="F95" s="75"/>
      <c r="G95" s="76"/>
    </row>
    <row r="96" spans="1:7" s="4" customFormat="1" ht="25.5" customHeight="1">
      <c r="A96" s="12" t="s">
        <v>69</v>
      </c>
      <c r="B96" s="74" t="s">
        <v>404</v>
      </c>
      <c r="C96" s="75"/>
      <c r="D96" s="75"/>
      <c r="E96" s="75"/>
      <c r="F96" s="75"/>
      <c r="G96" s="76"/>
    </row>
    <row r="97" spans="1:7" s="4" customFormat="1" ht="15">
      <c r="A97" s="12" t="s">
        <v>71</v>
      </c>
      <c r="B97" s="77" t="s">
        <v>286</v>
      </c>
      <c r="C97" s="78"/>
      <c r="D97" s="78"/>
      <c r="E97" s="78"/>
      <c r="F97" s="78"/>
      <c r="G97" s="79"/>
    </row>
    <row r="98" spans="1:7" s="4" customFormat="1" ht="15">
      <c r="A98" s="71" t="s">
        <v>390</v>
      </c>
      <c r="B98" s="72"/>
      <c r="C98" s="72"/>
      <c r="D98" s="72"/>
      <c r="E98" s="72"/>
      <c r="F98" s="72"/>
      <c r="G98" s="73"/>
    </row>
    <row r="99" spans="1:7" s="4" customFormat="1" ht="17.25" customHeight="1">
      <c r="A99" s="12" t="s">
        <v>67</v>
      </c>
      <c r="B99" s="74" t="s">
        <v>405</v>
      </c>
      <c r="C99" s="75"/>
      <c r="D99" s="75"/>
      <c r="E99" s="75"/>
      <c r="F99" s="75"/>
      <c r="G99" s="76"/>
    </row>
    <row r="100" spans="1:7" s="4" customFormat="1" ht="23.25" customHeight="1">
      <c r="A100" s="12" t="s">
        <v>69</v>
      </c>
      <c r="B100" s="74" t="s">
        <v>406</v>
      </c>
      <c r="C100" s="75"/>
      <c r="D100" s="75"/>
      <c r="E100" s="75"/>
      <c r="F100" s="75"/>
      <c r="G100" s="76"/>
    </row>
    <row r="101" spans="1:7" s="4" customFormat="1" ht="20.25" customHeight="1">
      <c r="A101" s="12" t="s">
        <v>71</v>
      </c>
      <c r="B101" s="77" t="s">
        <v>164</v>
      </c>
      <c r="C101" s="78"/>
      <c r="D101" s="78"/>
      <c r="E101" s="78"/>
      <c r="F101" s="78"/>
      <c r="G101" s="79"/>
    </row>
    <row r="102" spans="1:7" s="4" customFormat="1" ht="15">
      <c r="A102" s="71" t="s">
        <v>393</v>
      </c>
      <c r="B102" s="72"/>
      <c r="C102" s="72"/>
      <c r="D102" s="72"/>
      <c r="E102" s="72"/>
      <c r="F102" s="72"/>
      <c r="G102" s="73"/>
    </row>
    <row r="103" spans="1:7" s="4" customFormat="1" ht="27" customHeight="1">
      <c r="A103" s="12" t="s">
        <v>67</v>
      </c>
      <c r="B103" s="74" t="s">
        <v>407</v>
      </c>
      <c r="C103" s="75"/>
      <c r="D103" s="75"/>
      <c r="E103" s="75"/>
      <c r="F103" s="75"/>
      <c r="G103" s="76"/>
    </row>
    <row r="104" spans="1:7" s="4" customFormat="1" ht="15">
      <c r="A104" s="12" t="s">
        <v>69</v>
      </c>
      <c r="B104" s="74" t="s">
        <v>408</v>
      </c>
      <c r="C104" s="75"/>
      <c r="D104" s="75"/>
      <c r="E104" s="75"/>
      <c r="F104" s="75"/>
      <c r="G104" s="76"/>
    </row>
    <row r="105" spans="1:7" s="4" customFormat="1" ht="15">
      <c r="A105" s="12" t="s">
        <v>71</v>
      </c>
      <c r="B105" s="77" t="s">
        <v>164</v>
      </c>
      <c r="C105" s="78"/>
      <c r="D105" s="78"/>
      <c r="E105" s="78"/>
      <c r="F105" s="78"/>
      <c r="G105" s="79"/>
    </row>
    <row r="106" spans="1:7" s="4" customFormat="1" ht="15">
      <c r="A106" s="71" t="s">
        <v>396</v>
      </c>
      <c r="B106" s="72"/>
      <c r="C106" s="72"/>
      <c r="D106" s="72"/>
      <c r="E106" s="72"/>
      <c r="F106" s="72"/>
      <c r="G106" s="73"/>
    </row>
    <row r="107" spans="1:7" s="4" customFormat="1" ht="28.5" customHeight="1">
      <c r="A107" s="12" t="s">
        <v>67</v>
      </c>
      <c r="B107" s="74" t="s">
        <v>409</v>
      </c>
      <c r="C107" s="75"/>
      <c r="D107" s="75"/>
      <c r="E107" s="75"/>
      <c r="F107" s="75"/>
      <c r="G107" s="76"/>
    </row>
    <row r="108" spans="1:7" s="4" customFormat="1" ht="21.75" customHeight="1">
      <c r="A108" s="12" t="s">
        <v>69</v>
      </c>
      <c r="B108" s="74" t="s">
        <v>410</v>
      </c>
      <c r="C108" s="75"/>
      <c r="D108" s="75"/>
      <c r="E108" s="75"/>
      <c r="F108" s="75"/>
      <c r="G108" s="76"/>
    </row>
    <row r="109" spans="1:7" s="4" customFormat="1" ht="15">
      <c r="A109" s="12" t="s">
        <v>71</v>
      </c>
      <c r="B109" s="77" t="s">
        <v>286</v>
      </c>
      <c r="C109" s="78"/>
      <c r="D109" s="78"/>
      <c r="E109" s="78"/>
      <c r="F109" s="78"/>
      <c r="G109" s="79"/>
    </row>
    <row r="110" spans="1:7" s="4" customFormat="1" ht="15">
      <c r="A110" s="80"/>
      <c r="B110" s="81"/>
      <c r="C110" s="81"/>
      <c r="D110" s="81"/>
      <c r="E110" s="81"/>
      <c r="F110" s="81"/>
      <c r="G110" s="82"/>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411</v>
      </c>
      <c r="E4" s="72"/>
      <c r="F4" s="72"/>
      <c r="G4" s="73"/>
    </row>
    <row r="5" spans="1:7" s="4" customFormat="1" ht="15">
      <c r="A5" s="137" t="s">
        <v>4</v>
      </c>
      <c r="B5" s="138"/>
      <c r="C5" s="139"/>
      <c r="D5" s="71" t="s">
        <v>5</v>
      </c>
      <c r="E5" s="72"/>
      <c r="F5" s="72"/>
      <c r="G5" s="73"/>
    </row>
    <row r="6" spans="1:7" s="4" customFormat="1" ht="15">
      <c r="A6" s="137" t="s">
        <v>6</v>
      </c>
      <c r="B6" s="138"/>
      <c r="C6" s="139"/>
      <c r="D6" s="71" t="s">
        <v>412</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7.5" customHeight="1">
      <c r="A17" s="1"/>
      <c r="B17" s="133"/>
      <c r="C17" s="133"/>
      <c r="D17" s="133"/>
      <c r="E17" s="133"/>
      <c r="F17" s="133"/>
      <c r="G17" s="134"/>
    </row>
    <row r="18" spans="1:7" s="4" customFormat="1" ht="7.5" customHeight="1">
      <c r="A18" s="1"/>
      <c r="B18" s="133"/>
      <c r="C18" s="133"/>
      <c r="D18" s="133"/>
      <c r="E18" s="133"/>
      <c r="F18" s="133"/>
      <c r="G18" s="134"/>
    </row>
    <row r="19" spans="1:7" s="4" customFormat="1" ht="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47.984881</v>
      </c>
      <c r="F33" s="13">
        <v>32.380624850000004</v>
      </c>
      <c r="G33" s="13">
        <v>67.48089017872108</v>
      </c>
    </row>
    <row r="34" spans="1:7" s="4" customFormat="1" ht="15">
      <c r="A34" s="120" t="s">
        <v>36</v>
      </c>
      <c r="B34" s="121"/>
      <c r="C34" s="121"/>
      <c r="D34" s="122"/>
      <c r="E34" s="13">
        <v>32.380624850000004</v>
      </c>
      <c r="F34" s="13">
        <v>32.380624850000004</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414</v>
      </c>
      <c r="C40" s="101" t="s">
        <v>85</v>
      </c>
      <c r="D40" s="101" t="s">
        <v>58</v>
      </c>
      <c r="E40" s="101" t="s">
        <v>60</v>
      </c>
      <c r="F40" s="112" t="s">
        <v>52</v>
      </c>
      <c r="G40" s="112">
        <v>96</v>
      </c>
    </row>
    <row r="41" spans="1:7" s="4" customFormat="1" ht="40.5" customHeight="1">
      <c r="A41" s="9" t="s">
        <v>86</v>
      </c>
      <c r="B41" s="111"/>
      <c r="C41" s="111"/>
      <c r="D41" s="111"/>
      <c r="E41" s="111"/>
      <c r="F41" s="113"/>
      <c r="G41" s="113"/>
    </row>
    <row r="42" spans="1:7" s="4" customFormat="1" ht="50.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85.93</v>
      </c>
    </row>
    <row r="44" spans="1:7" s="4" customFormat="1" ht="15">
      <c r="A44" s="107"/>
      <c r="B44" s="107"/>
      <c r="C44" s="107"/>
      <c r="D44" s="107"/>
      <c r="E44" s="107"/>
      <c r="F44" s="7" t="s">
        <v>47</v>
      </c>
      <c r="G44" s="7">
        <v>85.93</v>
      </c>
    </row>
    <row r="45" spans="1:7" s="4" customFormat="1" ht="24">
      <c r="A45" s="11" t="s">
        <v>415</v>
      </c>
      <c r="B45" s="101" t="s">
        <v>414</v>
      </c>
      <c r="C45" s="101" t="s">
        <v>416</v>
      </c>
      <c r="D45" s="101" t="s">
        <v>58</v>
      </c>
      <c r="E45" s="101" t="s">
        <v>51</v>
      </c>
      <c r="F45" s="7" t="s">
        <v>52</v>
      </c>
      <c r="G45" s="7">
        <v>102.52</v>
      </c>
    </row>
    <row r="46" spans="1:7" s="4" customFormat="1" ht="78.75" customHeight="1">
      <c r="A46" s="10"/>
      <c r="B46" s="102"/>
      <c r="C46" s="102"/>
      <c r="D46" s="102"/>
      <c r="E46" s="102"/>
      <c r="F46" s="7" t="s">
        <v>54</v>
      </c>
      <c r="G46" s="7">
        <v>119.3</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24">
      <c r="A51" s="11" t="s">
        <v>417</v>
      </c>
      <c r="B51" s="101" t="s">
        <v>418</v>
      </c>
      <c r="C51" s="101" t="s">
        <v>419</v>
      </c>
      <c r="D51" s="101" t="s">
        <v>58</v>
      </c>
      <c r="E51" s="101" t="s">
        <v>62</v>
      </c>
      <c r="F51" s="7" t="s">
        <v>52</v>
      </c>
      <c r="G51" s="7">
        <v>102.51</v>
      </c>
    </row>
    <row r="52" spans="1:7" s="4" customFormat="1" ht="27">
      <c r="A52" s="10"/>
      <c r="B52" s="102"/>
      <c r="C52" s="102"/>
      <c r="D52" s="102"/>
      <c r="E52" s="102"/>
      <c r="F52" s="7" t="s">
        <v>54</v>
      </c>
      <c r="G52" s="7">
        <v>102.51</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420</v>
      </c>
      <c r="B57" s="101" t="s">
        <v>421</v>
      </c>
      <c r="C57" s="101" t="s">
        <v>422</v>
      </c>
      <c r="D57" s="101" t="s">
        <v>58</v>
      </c>
      <c r="E57" s="101" t="s">
        <v>104</v>
      </c>
      <c r="F57" s="7" t="s">
        <v>52</v>
      </c>
      <c r="G57" s="7">
        <v>110.18</v>
      </c>
    </row>
    <row r="58" spans="1:7" s="4" customFormat="1" ht="27">
      <c r="A58" s="10"/>
      <c r="B58" s="102"/>
      <c r="C58" s="102"/>
      <c r="D58" s="102"/>
      <c r="E58" s="102"/>
      <c r="F58" s="7" t="s">
        <v>54</v>
      </c>
      <c r="G58" s="7">
        <v>110.18</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59.09</v>
      </c>
    </row>
    <row r="61" spans="1:7" s="4" customFormat="1" ht="36">
      <c r="A61" s="11" t="s">
        <v>423</v>
      </c>
      <c r="B61" s="101" t="s">
        <v>424</v>
      </c>
      <c r="C61" s="101" t="s">
        <v>425</v>
      </c>
      <c r="D61" s="101" t="s">
        <v>58</v>
      </c>
      <c r="E61" s="101" t="s">
        <v>104</v>
      </c>
      <c r="F61" s="7" t="s">
        <v>52</v>
      </c>
      <c r="G61" s="7">
        <v>77.27</v>
      </c>
    </row>
    <row r="62" spans="1:7" s="4" customFormat="1" ht="27">
      <c r="A62" s="10"/>
      <c r="B62" s="102"/>
      <c r="C62" s="102"/>
      <c r="D62" s="102"/>
      <c r="E62" s="102"/>
      <c r="F62" s="7" t="s">
        <v>54</v>
      </c>
      <c r="G62" s="7">
        <v>130.76</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15">
      <c r="A67" s="11" t="s">
        <v>426</v>
      </c>
      <c r="B67" s="101" t="s">
        <v>427</v>
      </c>
      <c r="C67" s="101" t="s">
        <v>428</v>
      </c>
      <c r="D67" s="101" t="s">
        <v>58</v>
      </c>
      <c r="E67" s="101" t="s">
        <v>104</v>
      </c>
      <c r="F67" s="7" t="s">
        <v>52</v>
      </c>
      <c r="G67" s="7">
        <v>100</v>
      </c>
    </row>
    <row r="68" spans="1:7" s="4" customFormat="1" ht="27">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429</v>
      </c>
      <c r="B71" s="101" t="s">
        <v>430</v>
      </c>
      <c r="C71" s="101" t="s">
        <v>431</v>
      </c>
      <c r="D71" s="101" t="s">
        <v>58</v>
      </c>
      <c r="E71" s="101" t="s">
        <v>65</v>
      </c>
      <c r="F71" s="7" t="s">
        <v>52</v>
      </c>
      <c r="G71" s="7">
        <v>124.55</v>
      </c>
    </row>
    <row r="72" spans="1:7" s="4" customFormat="1" ht="27">
      <c r="A72" s="10"/>
      <c r="B72" s="102"/>
      <c r="C72" s="102"/>
      <c r="D72" s="102"/>
      <c r="E72" s="102"/>
      <c r="F72" s="7" t="s">
        <v>54</v>
      </c>
      <c r="G72" s="7">
        <v>124.55</v>
      </c>
    </row>
    <row r="73" spans="1:7" s="4" customFormat="1" ht="15">
      <c r="A73" s="103" t="s">
        <v>66</v>
      </c>
      <c r="B73" s="104"/>
      <c r="C73" s="104"/>
      <c r="D73" s="104"/>
      <c r="E73" s="104"/>
      <c r="F73" s="104"/>
      <c r="G73" s="105"/>
    </row>
    <row r="74" spans="1:7" s="4" customFormat="1" ht="15">
      <c r="A74" s="71" t="s">
        <v>86</v>
      </c>
      <c r="B74" s="72"/>
      <c r="C74" s="72"/>
      <c r="D74" s="72"/>
      <c r="E74" s="72"/>
      <c r="F74" s="72"/>
      <c r="G74" s="73"/>
    </row>
    <row r="75" spans="1:7" s="4" customFormat="1" ht="33" customHeight="1">
      <c r="A75" s="12" t="s">
        <v>67</v>
      </c>
      <c r="B75" s="74" t="s">
        <v>108</v>
      </c>
      <c r="C75" s="75"/>
      <c r="D75" s="75"/>
      <c r="E75" s="75"/>
      <c r="F75" s="75"/>
      <c r="G75" s="76"/>
    </row>
    <row r="76" spans="1:7" s="4" customFormat="1" ht="27.75" customHeight="1">
      <c r="A76" s="12" t="s">
        <v>69</v>
      </c>
      <c r="B76" s="74" t="s">
        <v>109</v>
      </c>
      <c r="C76" s="75"/>
      <c r="D76" s="75"/>
      <c r="E76" s="75"/>
      <c r="F76" s="75"/>
      <c r="G76" s="76"/>
    </row>
    <row r="77" spans="1:7" s="4" customFormat="1" ht="27.75" customHeight="1">
      <c r="A77" s="12" t="s">
        <v>71</v>
      </c>
      <c r="B77" s="77" t="s">
        <v>110</v>
      </c>
      <c r="C77" s="78"/>
      <c r="D77" s="78"/>
      <c r="E77" s="78"/>
      <c r="F77" s="78"/>
      <c r="G77" s="79"/>
    </row>
    <row r="78" spans="1:7" s="4" customFormat="1" ht="15">
      <c r="A78" s="71" t="s">
        <v>415</v>
      </c>
      <c r="B78" s="72"/>
      <c r="C78" s="72"/>
      <c r="D78" s="72"/>
      <c r="E78" s="72"/>
      <c r="F78" s="72"/>
      <c r="G78" s="73"/>
    </row>
    <row r="79" spans="1:7" s="4" customFormat="1" ht="15">
      <c r="A79" s="83" t="s">
        <v>67</v>
      </c>
      <c r="B79" s="85" t="s">
        <v>432</v>
      </c>
      <c r="C79" s="86"/>
      <c r="D79" s="86"/>
      <c r="E79" s="86"/>
      <c r="F79" s="86"/>
      <c r="G79" s="87"/>
    </row>
    <row r="80" spans="1:7" s="4" customFormat="1" ht="15">
      <c r="A80" s="97"/>
      <c r="B80" s="129"/>
      <c r="C80" s="147"/>
      <c r="D80" s="147"/>
      <c r="E80" s="147"/>
      <c r="F80" s="147"/>
      <c r="G80" s="134"/>
    </row>
    <row r="81" spans="1:7" s="4" customFormat="1" ht="15">
      <c r="A81" s="97"/>
      <c r="B81" s="98" t="s">
        <v>433</v>
      </c>
      <c r="C81" s="99"/>
      <c r="D81" s="99"/>
      <c r="E81" s="99"/>
      <c r="F81" s="99"/>
      <c r="G81" s="100"/>
    </row>
    <row r="82" spans="1:7" s="4" customFormat="1" ht="15">
      <c r="A82" s="84"/>
      <c r="B82" s="88" t="s">
        <v>434</v>
      </c>
      <c r="C82" s="89"/>
      <c r="D82" s="89"/>
      <c r="E82" s="89"/>
      <c r="F82" s="89"/>
      <c r="G82" s="90"/>
    </row>
    <row r="83" spans="1:7" s="4" customFormat="1" ht="15">
      <c r="A83" s="12" t="s">
        <v>69</v>
      </c>
      <c r="B83" s="74" t="s">
        <v>435</v>
      </c>
      <c r="C83" s="75"/>
      <c r="D83" s="75"/>
      <c r="E83" s="75"/>
      <c r="F83" s="75"/>
      <c r="G83" s="76"/>
    </row>
    <row r="84" spans="1:7" s="4" customFormat="1" ht="15">
      <c r="A84" s="12" t="s">
        <v>71</v>
      </c>
      <c r="B84" s="77" t="s">
        <v>75</v>
      </c>
      <c r="C84" s="78"/>
      <c r="D84" s="78"/>
      <c r="E84" s="78"/>
      <c r="F84" s="78"/>
      <c r="G84" s="79"/>
    </row>
    <row r="85" spans="1:7" s="4" customFormat="1" ht="15">
      <c r="A85" s="71" t="s">
        <v>417</v>
      </c>
      <c r="B85" s="72"/>
      <c r="C85" s="72"/>
      <c r="D85" s="72"/>
      <c r="E85" s="72"/>
      <c r="F85" s="72"/>
      <c r="G85" s="73"/>
    </row>
    <row r="86" spans="1:7" s="4" customFormat="1" ht="15">
      <c r="A86" s="83" t="s">
        <v>67</v>
      </c>
      <c r="B86" s="85" t="s">
        <v>436</v>
      </c>
      <c r="C86" s="86"/>
      <c r="D86" s="86"/>
      <c r="E86" s="86"/>
      <c r="F86" s="86"/>
      <c r="G86" s="87"/>
    </row>
    <row r="87" spans="1:7" s="4" customFormat="1" ht="15">
      <c r="A87" s="97"/>
      <c r="B87" s="129"/>
      <c r="C87" s="147"/>
      <c r="D87" s="147"/>
      <c r="E87" s="147"/>
      <c r="F87" s="147"/>
      <c r="G87" s="134"/>
    </row>
    <row r="88" spans="1:7" s="4" customFormat="1" ht="15">
      <c r="A88" s="84"/>
      <c r="B88" s="88" t="s">
        <v>75</v>
      </c>
      <c r="C88" s="89"/>
      <c r="D88" s="89"/>
      <c r="E88" s="89"/>
      <c r="F88" s="89"/>
      <c r="G88" s="90"/>
    </row>
    <row r="89" spans="1:7" s="4" customFormat="1" ht="15">
      <c r="A89" s="83" t="s">
        <v>69</v>
      </c>
      <c r="B89" s="85" t="s">
        <v>437</v>
      </c>
      <c r="C89" s="86"/>
      <c r="D89" s="86"/>
      <c r="E89" s="86"/>
      <c r="F89" s="86"/>
      <c r="G89" s="87"/>
    </row>
    <row r="90" spans="1:7" s="4" customFormat="1" ht="15">
      <c r="A90" s="84"/>
      <c r="B90" s="88" t="s">
        <v>75</v>
      </c>
      <c r="C90" s="89"/>
      <c r="D90" s="89"/>
      <c r="E90" s="89"/>
      <c r="F90" s="89"/>
      <c r="G90" s="90"/>
    </row>
    <row r="91" spans="1:7" s="4" customFormat="1" ht="15">
      <c r="A91" s="12" t="s">
        <v>71</v>
      </c>
      <c r="B91" s="77" t="s">
        <v>75</v>
      </c>
      <c r="C91" s="78"/>
      <c r="D91" s="78"/>
      <c r="E91" s="78"/>
      <c r="F91" s="78"/>
      <c r="G91" s="79"/>
    </row>
    <row r="92" spans="1:7" s="4" customFormat="1" ht="15">
      <c r="A92" s="71" t="s">
        <v>420</v>
      </c>
      <c r="B92" s="72"/>
      <c r="C92" s="72"/>
      <c r="D92" s="72"/>
      <c r="E92" s="72"/>
      <c r="F92" s="72"/>
      <c r="G92" s="73"/>
    </row>
    <row r="93" spans="1:7" s="4" customFormat="1" ht="44.25" customHeight="1">
      <c r="A93" s="12" t="s">
        <v>67</v>
      </c>
      <c r="B93" s="74" t="s">
        <v>438</v>
      </c>
      <c r="C93" s="75"/>
      <c r="D93" s="75"/>
      <c r="E93" s="75"/>
      <c r="F93" s="75"/>
      <c r="G93" s="76"/>
    </row>
    <row r="94" spans="1:7" s="4" customFormat="1" ht="15">
      <c r="A94" s="12" t="s">
        <v>69</v>
      </c>
      <c r="B94" s="74" t="s">
        <v>439</v>
      </c>
      <c r="C94" s="75"/>
      <c r="D94" s="75"/>
      <c r="E94" s="75"/>
      <c r="F94" s="75"/>
      <c r="G94" s="76"/>
    </row>
    <row r="95" spans="1:7" s="4" customFormat="1" ht="15">
      <c r="A95" s="12" t="s">
        <v>71</v>
      </c>
      <c r="B95" s="77" t="s">
        <v>75</v>
      </c>
      <c r="C95" s="78"/>
      <c r="D95" s="78"/>
      <c r="E95" s="78"/>
      <c r="F95" s="78"/>
      <c r="G95" s="79"/>
    </row>
    <row r="96" spans="1:7" s="4" customFormat="1" ht="15">
      <c r="A96" s="71" t="s">
        <v>423</v>
      </c>
      <c r="B96" s="72"/>
      <c r="C96" s="72"/>
      <c r="D96" s="72"/>
      <c r="E96" s="72"/>
      <c r="F96" s="72"/>
      <c r="G96" s="73"/>
    </row>
    <row r="97" spans="1:7" s="4" customFormat="1" ht="66" customHeight="1">
      <c r="A97" s="83" t="s">
        <v>67</v>
      </c>
      <c r="B97" s="85" t="s">
        <v>440</v>
      </c>
      <c r="C97" s="86"/>
      <c r="D97" s="86"/>
      <c r="E97" s="86"/>
      <c r="F97" s="86"/>
      <c r="G97" s="87"/>
    </row>
    <row r="98" spans="1:7" s="4" customFormat="1" ht="19.5" customHeight="1">
      <c r="A98" s="84"/>
      <c r="B98" s="88" t="s">
        <v>291</v>
      </c>
      <c r="C98" s="89"/>
      <c r="D98" s="89"/>
      <c r="E98" s="89"/>
      <c r="F98" s="89"/>
      <c r="G98" s="90"/>
    </row>
    <row r="99" spans="1:7" s="4" customFormat="1" ht="15">
      <c r="A99" s="83" t="s">
        <v>69</v>
      </c>
      <c r="B99" s="85" t="s">
        <v>441</v>
      </c>
      <c r="C99" s="86"/>
      <c r="D99" s="86"/>
      <c r="E99" s="86"/>
      <c r="F99" s="86"/>
      <c r="G99" s="87"/>
    </row>
    <row r="100" spans="1:7" s="4" customFormat="1" ht="15">
      <c r="A100" s="84"/>
      <c r="B100" s="88" t="s">
        <v>291</v>
      </c>
      <c r="C100" s="89"/>
      <c r="D100" s="89"/>
      <c r="E100" s="89"/>
      <c r="F100" s="89"/>
      <c r="G100" s="90"/>
    </row>
    <row r="101" spans="1:7" s="4" customFormat="1" ht="15">
      <c r="A101" s="12" t="s">
        <v>71</v>
      </c>
      <c r="B101" s="77" t="s">
        <v>75</v>
      </c>
      <c r="C101" s="78"/>
      <c r="D101" s="78"/>
      <c r="E101" s="78"/>
      <c r="F101" s="78"/>
      <c r="G101" s="79"/>
    </row>
    <row r="102" spans="1:7" s="4" customFormat="1" ht="15">
      <c r="A102" s="71" t="s">
        <v>426</v>
      </c>
      <c r="B102" s="72"/>
      <c r="C102" s="72"/>
      <c r="D102" s="72"/>
      <c r="E102" s="72"/>
      <c r="F102" s="72"/>
      <c r="G102" s="73"/>
    </row>
    <row r="103" spans="1:7" s="4" customFormat="1" ht="15">
      <c r="A103" s="12" t="s">
        <v>67</v>
      </c>
      <c r="B103" s="74" t="s">
        <v>442</v>
      </c>
      <c r="C103" s="75"/>
      <c r="D103" s="75"/>
      <c r="E103" s="75"/>
      <c r="F103" s="75"/>
      <c r="G103" s="76"/>
    </row>
    <row r="104" spans="1:7" s="4" customFormat="1" ht="15">
      <c r="A104" s="12" t="s">
        <v>69</v>
      </c>
      <c r="B104" s="74" t="s">
        <v>443</v>
      </c>
      <c r="C104" s="75"/>
      <c r="D104" s="75"/>
      <c r="E104" s="75"/>
      <c r="F104" s="75"/>
      <c r="G104" s="76"/>
    </row>
    <row r="105" spans="1:7" s="4" customFormat="1" ht="15">
      <c r="A105" s="12" t="s">
        <v>71</v>
      </c>
      <c r="B105" s="77" t="s">
        <v>75</v>
      </c>
      <c r="C105" s="78"/>
      <c r="D105" s="78"/>
      <c r="E105" s="78"/>
      <c r="F105" s="78"/>
      <c r="G105" s="79"/>
    </row>
    <row r="106" spans="1:7" s="4" customFormat="1" ht="15">
      <c r="A106" s="71" t="s">
        <v>429</v>
      </c>
      <c r="B106" s="72"/>
      <c r="C106" s="72"/>
      <c r="D106" s="72"/>
      <c r="E106" s="72"/>
      <c r="F106" s="72"/>
      <c r="G106" s="73"/>
    </row>
    <row r="107" spans="1:7" s="4" customFormat="1" ht="49.5" customHeight="1">
      <c r="A107" s="83" t="s">
        <v>67</v>
      </c>
      <c r="B107" s="85" t="s">
        <v>444</v>
      </c>
      <c r="C107" s="86"/>
      <c r="D107" s="86"/>
      <c r="E107" s="86"/>
      <c r="F107" s="86"/>
      <c r="G107" s="87"/>
    </row>
    <row r="108" spans="1:7" s="4" customFormat="1" ht="15">
      <c r="A108" s="84"/>
      <c r="B108" s="88" t="s">
        <v>75</v>
      </c>
      <c r="C108" s="89"/>
      <c r="D108" s="89"/>
      <c r="E108" s="89"/>
      <c r="F108" s="89"/>
      <c r="G108" s="90"/>
    </row>
    <row r="109" spans="1:7" s="4" customFormat="1" ht="15">
      <c r="A109" s="83" t="s">
        <v>69</v>
      </c>
      <c r="B109" s="85" t="s">
        <v>445</v>
      </c>
      <c r="C109" s="86"/>
      <c r="D109" s="86"/>
      <c r="E109" s="86"/>
      <c r="F109" s="86"/>
      <c r="G109" s="87"/>
    </row>
    <row r="110" spans="1:7" s="4" customFormat="1" ht="15">
      <c r="A110" s="84"/>
      <c r="B110" s="88" t="s">
        <v>75</v>
      </c>
      <c r="C110" s="89"/>
      <c r="D110" s="89"/>
      <c r="E110" s="89"/>
      <c r="F110" s="89"/>
      <c r="G110" s="90"/>
    </row>
    <row r="111" spans="1:7" s="4" customFormat="1" ht="15">
      <c r="A111" s="12" t="s">
        <v>71</v>
      </c>
      <c r="B111" s="77" t="s">
        <v>75</v>
      </c>
      <c r="C111" s="78"/>
      <c r="D111" s="78"/>
      <c r="E111" s="78"/>
      <c r="F111" s="78"/>
      <c r="G111" s="79"/>
    </row>
    <row r="112" spans="1:7" s="4" customFormat="1" ht="15">
      <c r="A112" s="80"/>
      <c r="B112" s="81"/>
      <c r="C112" s="81"/>
      <c r="D112" s="81"/>
      <c r="E112" s="81"/>
      <c r="F112" s="81"/>
      <c r="G112" s="82"/>
    </row>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A79:A82"/>
    <mergeCell ref="B79:G79"/>
    <mergeCell ref="B80:G80"/>
    <mergeCell ref="B81:G81"/>
    <mergeCell ref="B82:G82"/>
    <mergeCell ref="B83:G83"/>
    <mergeCell ref="B84:G84"/>
    <mergeCell ref="A85:G85"/>
    <mergeCell ref="A86:A88"/>
    <mergeCell ref="B86:G86"/>
    <mergeCell ref="B87:G87"/>
    <mergeCell ref="B88:G88"/>
    <mergeCell ref="A89:A90"/>
    <mergeCell ref="B89:G89"/>
    <mergeCell ref="B90:G90"/>
    <mergeCell ref="B91:G91"/>
    <mergeCell ref="A92:G92"/>
    <mergeCell ref="B93:G93"/>
    <mergeCell ref="B94:G94"/>
    <mergeCell ref="B95:G95"/>
    <mergeCell ref="A96:G96"/>
    <mergeCell ref="A97:A98"/>
    <mergeCell ref="B97:G97"/>
    <mergeCell ref="B98:G98"/>
    <mergeCell ref="B108:G108"/>
    <mergeCell ref="A99:A100"/>
    <mergeCell ref="B99:G99"/>
    <mergeCell ref="B100:G100"/>
    <mergeCell ref="B101:G101"/>
    <mergeCell ref="A102:G102"/>
    <mergeCell ref="B103:G103"/>
    <mergeCell ref="A109:A110"/>
    <mergeCell ref="B109:G109"/>
    <mergeCell ref="B110:G110"/>
    <mergeCell ref="B111:G111"/>
    <mergeCell ref="A112:G112"/>
    <mergeCell ref="B104:G104"/>
    <mergeCell ref="B105:G105"/>
    <mergeCell ref="A106:G106"/>
    <mergeCell ref="A107:A108"/>
    <mergeCell ref="B107:G10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446</v>
      </c>
      <c r="E4" s="72"/>
      <c r="F4" s="72"/>
      <c r="G4" s="73"/>
    </row>
    <row r="5" spans="1:7" s="4" customFormat="1" ht="15">
      <c r="A5" s="137" t="s">
        <v>4</v>
      </c>
      <c r="B5" s="138"/>
      <c r="C5" s="139"/>
      <c r="D5" s="71" t="s">
        <v>5</v>
      </c>
      <c r="E5" s="72"/>
      <c r="F5" s="72"/>
      <c r="G5" s="73"/>
    </row>
    <row r="6" spans="1:7" s="4" customFormat="1" ht="15">
      <c r="A6" s="137" t="s">
        <v>6</v>
      </c>
      <c r="B6" s="138"/>
      <c r="C6" s="139"/>
      <c r="D6" s="71" t="s">
        <v>447</v>
      </c>
      <c r="E6" s="72"/>
      <c r="F6" s="72"/>
      <c r="G6" s="73"/>
    </row>
    <row r="7" spans="1:7" s="4" customFormat="1" ht="15">
      <c r="A7" s="137" t="s">
        <v>7</v>
      </c>
      <c r="B7" s="138"/>
      <c r="C7" s="139"/>
      <c r="D7" s="144" t="s">
        <v>704</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8.25" customHeight="1">
      <c r="A17" s="1"/>
      <c r="B17" s="133"/>
      <c r="C17" s="133"/>
      <c r="D17" s="133"/>
      <c r="E17" s="133"/>
      <c r="F17" s="133"/>
      <c r="G17" s="134"/>
    </row>
    <row r="18" spans="1:7" s="4" customFormat="1" ht="8.25" customHeight="1">
      <c r="A18" s="1"/>
      <c r="B18" s="133"/>
      <c r="C18" s="133"/>
      <c r="D18" s="133"/>
      <c r="E18" s="133"/>
      <c r="F18" s="133"/>
      <c r="G18" s="134"/>
    </row>
    <row r="19" spans="1:7" s="4" customFormat="1" ht="8.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25</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137.290859</v>
      </c>
      <c r="F33" s="13">
        <v>162.31916718000008</v>
      </c>
      <c r="G33" s="13">
        <v>118.23013444762557</v>
      </c>
    </row>
    <row r="34" spans="1:7" s="4" customFormat="1" ht="15">
      <c r="A34" s="120" t="s">
        <v>36</v>
      </c>
      <c r="B34" s="121"/>
      <c r="C34" s="121"/>
      <c r="D34" s="122"/>
      <c r="E34" s="13">
        <v>162.31916718000008</v>
      </c>
      <c r="F34" s="13">
        <v>162.31916718000008</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448</v>
      </c>
      <c r="C40" s="101" t="s">
        <v>85</v>
      </c>
      <c r="D40" s="101" t="s">
        <v>58</v>
      </c>
      <c r="E40" s="101" t="s">
        <v>60</v>
      </c>
      <c r="F40" s="112" t="s">
        <v>52</v>
      </c>
      <c r="G40" s="112">
        <v>96</v>
      </c>
    </row>
    <row r="41" spans="1:7" s="4" customFormat="1" ht="39.75" customHeight="1">
      <c r="A41" s="9" t="s">
        <v>86</v>
      </c>
      <c r="B41" s="111"/>
      <c r="C41" s="111"/>
      <c r="D41" s="111"/>
      <c r="E41" s="111"/>
      <c r="F41" s="113"/>
      <c r="G41" s="113"/>
    </row>
    <row r="42" spans="1:7" s="4" customFormat="1" ht="70.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0</v>
      </c>
    </row>
    <row r="44" spans="1:7" s="4" customFormat="1" ht="15">
      <c r="A44" s="107"/>
      <c r="B44" s="107"/>
      <c r="C44" s="107"/>
      <c r="D44" s="107"/>
      <c r="E44" s="107"/>
      <c r="F44" s="7" t="s">
        <v>47</v>
      </c>
      <c r="G44" s="7">
        <v>0</v>
      </c>
    </row>
    <row r="45" spans="1:7" s="4" customFormat="1" ht="59.25" customHeight="1">
      <c r="A45" s="11" t="s">
        <v>449</v>
      </c>
      <c r="B45" s="101" t="s">
        <v>448</v>
      </c>
      <c r="C45" s="101" t="s">
        <v>450</v>
      </c>
      <c r="D45" s="101" t="s">
        <v>292</v>
      </c>
      <c r="E45" s="101" t="s">
        <v>51</v>
      </c>
      <c r="F45" s="7" t="s">
        <v>52</v>
      </c>
      <c r="G45" s="7">
        <v>0</v>
      </c>
    </row>
    <row r="46" spans="1:7" s="4" customFormat="1" ht="63"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93.33</v>
      </c>
    </row>
    <row r="50" spans="1:7" s="4" customFormat="1" ht="15">
      <c r="A50" s="107"/>
      <c r="B50" s="107"/>
      <c r="C50" s="107"/>
      <c r="D50" s="107"/>
      <c r="E50" s="107"/>
      <c r="F50" s="7" t="s">
        <v>47</v>
      </c>
      <c r="G50" s="7">
        <v>93.33</v>
      </c>
    </row>
    <row r="51" spans="1:7" s="4" customFormat="1" ht="36">
      <c r="A51" s="11" t="s">
        <v>451</v>
      </c>
      <c r="B51" s="101" t="s">
        <v>452</v>
      </c>
      <c r="C51" s="101" t="s">
        <v>453</v>
      </c>
      <c r="D51" s="101" t="s">
        <v>58</v>
      </c>
      <c r="E51" s="101" t="s">
        <v>454</v>
      </c>
      <c r="F51" s="7" t="s">
        <v>52</v>
      </c>
      <c r="G51" s="7">
        <v>97.78</v>
      </c>
    </row>
    <row r="52" spans="1:7" s="4" customFormat="1" ht="27">
      <c r="A52" s="10"/>
      <c r="B52" s="102"/>
      <c r="C52" s="102"/>
      <c r="D52" s="102"/>
      <c r="E52" s="102"/>
      <c r="F52" s="7" t="s">
        <v>54</v>
      </c>
      <c r="G52" s="7">
        <v>104.7</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6">
      <c r="A57" s="11" t="s">
        <v>455</v>
      </c>
      <c r="B57" s="101" t="s">
        <v>456</v>
      </c>
      <c r="C57" s="101" t="s">
        <v>457</v>
      </c>
      <c r="D57" s="101" t="s">
        <v>58</v>
      </c>
      <c r="E57" s="101" t="s">
        <v>328</v>
      </c>
      <c r="F57" s="7" t="s">
        <v>52</v>
      </c>
      <c r="G57" s="7">
        <v>98.49</v>
      </c>
    </row>
    <row r="58" spans="1:7" s="4" customFormat="1" ht="27">
      <c r="A58" s="10"/>
      <c r="B58" s="102"/>
      <c r="C58" s="102"/>
      <c r="D58" s="102"/>
      <c r="E58" s="102"/>
      <c r="F58" s="7" t="s">
        <v>54</v>
      </c>
      <c r="G58" s="7">
        <v>98.49</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458</v>
      </c>
      <c r="B61" s="101" t="s">
        <v>459</v>
      </c>
      <c r="C61" s="101" t="s">
        <v>460</v>
      </c>
      <c r="D61" s="101" t="s">
        <v>58</v>
      </c>
      <c r="E61" s="101" t="s">
        <v>328</v>
      </c>
      <c r="F61" s="7" t="s">
        <v>52</v>
      </c>
      <c r="G61" s="7">
        <v>100</v>
      </c>
    </row>
    <row r="62" spans="1:7" s="4" customFormat="1" ht="27">
      <c r="A62" s="10"/>
      <c r="B62" s="102"/>
      <c r="C62" s="102"/>
      <c r="D62" s="102"/>
      <c r="E62" s="102"/>
      <c r="F62" s="7" t="s">
        <v>54</v>
      </c>
      <c r="G62" s="7">
        <v>100</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461</v>
      </c>
      <c r="B67" s="101" t="s">
        <v>462</v>
      </c>
      <c r="C67" s="101" t="s">
        <v>463</v>
      </c>
      <c r="D67" s="101" t="s">
        <v>58</v>
      </c>
      <c r="E67" s="101" t="s">
        <v>328</v>
      </c>
      <c r="F67" s="7" t="s">
        <v>52</v>
      </c>
      <c r="G67" s="7">
        <v>98.49</v>
      </c>
    </row>
    <row r="68" spans="1:7" s="4" customFormat="1" ht="27">
      <c r="A68" s="10"/>
      <c r="B68" s="102"/>
      <c r="C68" s="102"/>
      <c r="D68" s="102"/>
      <c r="E68" s="102"/>
      <c r="F68" s="7" t="s">
        <v>54</v>
      </c>
      <c r="G68" s="7">
        <v>98.49</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24">
      <c r="A71" s="11" t="s">
        <v>464</v>
      </c>
      <c r="B71" s="101" t="s">
        <v>465</v>
      </c>
      <c r="C71" s="101" t="s">
        <v>466</v>
      </c>
      <c r="D71" s="101" t="s">
        <v>58</v>
      </c>
      <c r="E71" s="101" t="s">
        <v>328</v>
      </c>
      <c r="F71" s="7" t="s">
        <v>52</v>
      </c>
      <c r="G71" s="7">
        <v>100</v>
      </c>
    </row>
    <row r="72" spans="1:7" s="4" customFormat="1" ht="27">
      <c r="A72" s="10"/>
      <c r="B72" s="102"/>
      <c r="C72" s="102"/>
      <c r="D72" s="102"/>
      <c r="E72" s="102"/>
      <c r="F72" s="7" t="s">
        <v>54</v>
      </c>
      <c r="G72" s="7">
        <v>100</v>
      </c>
    </row>
    <row r="73" spans="1:7" s="4" customFormat="1" ht="15">
      <c r="A73" s="103" t="s">
        <v>66</v>
      </c>
      <c r="B73" s="104"/>
      <c r="C73" s="104"/>
      <c r="D73" s="104"/>
      <c r="E73" s="104"/>
      <c r="F73" s="104"/>
      <c r="G73" s="105"/>
    </row>
    <row r="74" spans="1:7" s="4" customFormat="1" ht="15">
      <c r="A74" s="71" t="s">
        <v>86</v>
      </c>
      <c r="B74" s="72"/>
      <c r="C74" s="72"/>
      <c r="D74" s="72"/>
      <c r="E74" s="72"/>
      <c r="F74" s="72"/>
      <c r="G74" s="73"/>
    </row>
    <row r="75" spans="1:7" s="4" customFormat="1" ht="32.25" customHeight="1">
      <c r="A75" s="12" t="s">
        <v>67</v>
      </c>
      <c r="B75" s="74" t="s">
        <v>108</v>
      </c>
      <c r="C75" s="75"/>
      <c r="D75" s="75"/>
      <c r="E75" s="75"/>
      <c r="F75" s="75"/>
      <c r="G75" s="76"/>
    </row>
    <row r="76" spans="1:7" s="4" customFormat="1" ht="32.25" customHeight="1">
      <c r="A76" s="12" t="s">
        <v>69</v>
      </c>
      <c r="B76" s="74" t="s">
        <v>109</v>
      </c>
      <c r="C76" s="75"/>
      <c r="D76" s="75"/>
      <c r="E76" s="75"/>
      <c r="F76" s="75"/>
      <c r="G76" s="76"/>
    </row>
    <row r="77" spans="1:7" s="4" customFormat="1" ht="32.25" customHeight="1">
      <c r="A77" s="12" t="s">
        <v>71</v>
      </c>
      <c r="B77" s="77" t="s">
        <v>110</v>
      </c>
      <c r="C77" s="78"/>
      <c r="D77" s="78"/>
      <c r="E77" s="78"/>
      <c r="F77" s="78"/>
      <c r="G77" s="79"/>
    </row>
    <row r="78" spans="1:7" s="4" customFormat="1" ht="15">
      <c r="A78" s="71" t="s">
        <v>449</v>
      </c>
      <c r="B78" s="72"/>
      <c r="C78" s="72"/>
      <c r="D78" s="72"/>
      <c r="E78" s="72"/>
      <c r="F78" s="72"/>
      <c r="G78" s="73"/>
    </row>
    <row r="79" spans="1:7" s="4" customFormat="1" ht="27.75" customHeight="1">
      <c r="A79" s="12" t="s">
        <v>67</v>
      </c>
      <c r="B79" s="74" t="s">
        <v>467</v>
      </c>
      <c r="C79" s="75"/>
      <c r="D79" s="75"/>
      <c r="E79" s="75"/>
      <c r="F79" s="75"/>
      <c r="G79" s="76"/>
    </row>
    <row r="80" spans="1:7" s="4" customFormat="1" ht="27.75" customHeight="1">
      <c r="A80" s="12" t="s">
        <v>69</v>
      </c>
      <c r="B80" s="74" t="s">
        <v>468</v>
      </c>
      <c r="C80" s="75"/>
      <c r="D80" s="75"/>
      <c r="E80" s="75"/>
      <c r="F80" s="75"/>
      <c r="G80" s="76"/>
    </row>
    <row r="81" spans="1:7" s="4" customFormat="1" ht="27.75" customHeight="1">
      <c r="A81" s="12" t="s">
        <v>71</v>
      </c>
      <c r="B81" s="77" t="s">
        <v>469</v>
      </c>
      <c r="C81" s="78"/>
      <c r="D81" s="78"/>
      <c r="E81" s="78"/>
      <c r="F81" s="78"/>
      <c r="G81" s="79"/>
    </row>
    <row r="82" spans="1:7" s="4" customFormat="1" ht="15">
      <c r="A82" s="71" t="s">
        <v>451</v>
      </c>
      <c r="B82" s="72"/>
      <c r="C82" s="72"/>
      <c r="D82" s="72"/>
      <c r="E82" s="72"/>
      <c r="F82" s="72"/>
      <c r="G82" s="73"/>
    </row>
    <row r="83" spans="1:7" s="4" customFormat="1" ht="27.75" customHeight="1">
      <c r="A83" s="12" t="s">
        <v>67</v>
      </c>
      <c r="B83" s="74" t="s">
        <v>470</v>
      </c>
      <c r="C83" s="75"/>
      <c r="D83" s="75"/>
      <c r="E83" s="75"/>
      <c r="F83" s="75"/>
      <c r="G83" s="76"/>
    </row>
    <row r="84" spans="1:7" s="4" customFormat="1" ht="27.75" customHeight="1">
      <c r="A84" s="12" t="s">
        <v>69</v>
      </c>
      <c r="B84" s="74" t="s">
        <v>471</v>
      </c>
      <c r="C84" s="75"/>
      <c r="D84" s="75"/>
      <c r="E84" s="75"/>
      <c r="F84" s="75"/>
      <c r="G84" s="76"/>
    </row>
    <row r="85" spans="1:7" s="4" customFormat="1" ht="27.75" customHeight="1">
      <c r="A85" s="12" t="s">
        <v>71</v>
      </c>
      <c r="B85" s="77" t="s">
        <v>472</v>
      </c>
      <c r="C85" s="78"/>
      <c r="D85" s="78"/>
      <c r="E85" s="78"/>
      <c r="F85" s="78"/>
      <c r="G85" s="79"/>
    </row>
    <row r="86" spans="1:7" s="4" customFormat="1" ht="15">
      <c r="A86" s="71" t="s">
        <v>455</v>
      </c>
      <c r="B86" s="72"/>
      <c r="C86" s="72"/>
      <c r="D86" s="72"/>
      <c r="E86" s="72"/>
      <c r="F86" s="72"/>
      <c r="G86" s="73"/>
    </row>
    <row r="87" spans="1:7" s="4" customFormat="1" ht="27.75" customHeight="1">
      <c r="A87" s="12" t="s">
        <v>67</v>
      </c>
      <c r="B87" s="74" t="s">
        <v>473</v>
      </c>
      <c r="C87" s="75"/>
      <c r="D87" s="75"/>
      <c r="E87" s="75"/>
      <c r="F87" s="75"/>
      <c r="G87" s="76"/>
    </row>
    <row r="88" spans="1:7" s="4" customFormat="1" ht="27.75" customHeight="1">
      <c r="A88" s="12" t="s">
        <v>69</v>
      </c>
      <c r="B88" s="74" t="s">
        <v>474</v>
      </c>
      <c r="C88" s="75"/>
      <c r="D88" s="75"/>
      <c r="E88" s="75"/>
      <c r="F88" s="75"/>
      <c r="G88" s="76"/>
    </row>
    <row r="89" spans="1:7" s="4" customFormat="1" ht="27.75" customHeight="1">
      <c r="A89" s="12" t="s">
        <v>71</v>
      </c>
      <c r="B89" s="77" t="s">
        <v>475</v>
      </c>
      <c r="C89" s="78"/>
      <c r="D89" s="78"/>
      <c r="E89" s="78"/>
      <c r="F89" s="78"/>
      <c r="G89" s="79"/>
    </row>
    <row r="90" spans="1:7" s="4" customFormat="1" ht="15">
      <c r="A90" s="71" t="s">
        <v>458</v>
      </c>
      <c r="B90" s="72"/>
      <c r="C90" s="72"/>
      <c r="D90" s="72"/>
      <c r="E90" s="72"/>
      <c r="F90" s="72"/>
      <c r="G90" s="73"/>
    </row>
    <row r="91" spans="1:7" s="4" customFormat="1" ht="27.75" customHeight="1">
      <c r="A91" s="12" t="s">
        <v>67</v>
      </c>
      <c r="B91" s="74" t="s">
        <v>476</v>
      </c>
      <c r="C91" s="75"/>
      <c r="D91" s="75"/>
      <c r="E91" s="75"/>
      <c r="F91" s="75"/>
      <c r="G91" s="76"/>
    </row>
    <row r="92" spans="1:7" s="4" customFormat="1" ht="27.75" customHeight="1">
      <c r="A92" s="12" t="s">
        <v>69</v>
      </c>
      <c r="B92" s="74" t="s">
        <v>477</v>
      </c>
      <c r="C92" s="75"/>
      <c r="D92" s="75"/>
      <c r="E92" s="75"/>
      <c r="F92" s="75"/>
      <c r="G92" s="76"/>
    </row>
    <row r="93" spans="1:7" s="4" customFormat="1" ht="27.75" customHeight="1">
      <c r="A93" s="12" t="s">
        <v>71</v>
      </c>
      <c r="B93" s="77" t="s">
        <v>472</v>
      </c>
      <c r="C93" s="78"/>
      <c r="D93" s="78"/>
      <c r="E93" s="78"/>
      <c r="F93" s="78"/>
      <c r="G93" s="79"/>
    </row>
    <row r="94" spans="1:7" s="4" customFormat="1" ht="15">
      <c r="A94" s="71" t="s">
        <v>461</v>
      </c>
      <c r="B94" s="72"/>
      <c r="C94" s="72"/>
      <c r="D94" s="72"/>
      <c r="E94" s="72"/>
      <c r="F94" s="72"/>
      <c r="G94" s="73"/>
    </row>
    <row r="95" spans="1:7" s="4" customFormat="1" ht="27.75" customHeight="1">
      <c r="A95" s="12" t="s">
        <v>67</v>
      </c>
      <c r="B95" s="74" t="s">
        <v>473</v>
      </c>
      <c r="C95" s="75"/>
      <c r="D95" s="75"/>
      <c r="E95" s="75"/>
      <c r="F95" s="75"/>
      <c r="G95" s="76"/>
    </row>
    <row r="96" spans="1:7" s="4" customFormat="1" ht="27.75" customHeight="1">
      <c r="A96" s="12" t="s">
        <v>69</v>
      </c>
      <c r="B96" s="74" t="s">
        <v>474</v>
      </c>
      <c r="C96" s="75"/>
      <c r="D96" s="75"/>
      <c r="E96" s="75"/>
      <c r="F96" s="75"/>
      <c r="G96" s="76"/>
    </row>
    <row r="97" spans="1:7" s="4" customFormat="1" ht="27.75" customHeight="1">
      <c r="A97" s="12" t="s">
        <v>71</v>
      </c>
      <c r="B97" s="77" t="s">
        <v>475</v>
      </c>
      <c r="C97" s="78"/>
      <c r="D97" s="78"/>
      <c r="E97" s="78"/>
      <c r="F97" s="78"/>
      <c r="G97" s="79"/>
    </row>
    <row r="98" spans="1:7" s="4" customFormat="1" ht="15">
      <c r="A98" s="71" t="s">
        <v>464</v>
      </c>
      <c r="B98" s="72"/>
      <c r="C98" s="72"/>
      <c r="D98" s="72"/>
      <c r="E98" s="72"/>
      <c r="F98" s="72"/>
      <c r="G98" s="73"/>
    </row>
    <row r="99" spans="1:7" s="4" customFormat="1" ht="27.75" customHeight="1">
      <c r="A99" s="12" t="s">
        <v>67</v>
      </c>
      <c r="B99" s="74" t="s">
        <v>476</v>
      </c>
      <c r="C99" s="75"/>
      <c r="D99" s="75"/>
      <c r="E99" s="75"/>
      <c r="F99" s="75"/>
      <c r="G99" s="76"/>
    </row>
    <row r="100" spans="1:7" s="4" customFormat="1" ht="27.75" customHeight="1">
      <c r="A100" s="12" t="s">
        <v>69</v>
      </c>
      <c r="B100" s="74" t="s">
        <v>477</v>
      </c>
      <c r="C100" s="75"/>
      <c r="D100" s="75"/>
      <c r="E100" s="75"/>
      <c r="F100" s="75"/>
      <c r="G100" s="76"/>
    </row>
    <row r="101" spans="1:7" s="4" customFormat="1" ht="27.75" customHeight="1">
      <c r="A101" s="12" t="s">
        <v>71</v>
      </c>
      <c r="B101" s="77" t="s">
        <v>472</v>
      </c>
      <c r="C101" s="78"/>
      <c r="D101" s="78"/>
      <c r="E101" s="78"/>
      <c r="F101" s="78"/>
      <c r="G101" s="79"/>
    </row>
    <row r="102" spans="1:7" s="4" customFormat="1" ht="15">
      <c r="A102" s="80"/>
      <c r="B102" s="81"/>
      <c r="C102" s="81"/>
      <c r="D102" s="81"/>
      <c r="E102" s="81"/>
      <c r="F102" s="81"/>
      <c r="G102" s="82"/>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2.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478</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32.25" customHeight="1">
      <c r="A7" s="137" t="s">
        <v>7</v>
      </c>
      <c r="B7" s="138"/>
      <c r="C7" s="139"/>
      <c r="D7" s="144" t="s">
        <v>701</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75" customHeight="1">
      <c r="A17" s="1"/>
      <c r="B17" s="133"/>
      <c r="C17" s="133"/>
      <c r="D17" s="133"/>
      <c r="E17" s="133"/>
      <c r="F17" s="133"/>
      <c r="G17" s="134"/>
    </row>
    <row r="18" spans="1:7" s="4" customFormat="1" ht="6.75" customHeight="1">
      <c r="A18" s="1"/>
      <c r="B18" s="133"/>
      <c r="C18" s="133"/>
      <c r="D18" s="133"/>
      <c r="E18" s="133"/>
      <c r="F18" s="133"/>
      <c r="G18" s="134"/>
    </row>
    <row r="19" spans="1:7" s="4" customFormat="1" ht="6.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479</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16.963027</v>
      </c>
      <c r="F33" s="13">
        <v>15.834636180000002</v>
      </c>
      <c r="G33" s="13">
        <v>93.3479394921673</v>
      </c>
    </row>
    <row r="34" spans="1:7" s="4" customFormat="1" ht="15">
      <c r="A34" s="120" t="s">
        <v>36</v>
      </c>
      <c r="B34" s="121"/>
      <c r="C34" s="121"/>
      <c r="D34" s="122"/>
      <c r="E34" s="13">
        <v>15.834636180000002</v>
      </c>
      <c r="F34" s="13">
        <v>15.834636180000002</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247</v>
      </c>
      <c r="C40" s="101" t="s">
        <v>248</v>
      </c>
      <c r="D40" s="101" t="s">
        <v>249</v>
      </c>
      <c r="E40" s="101" t="s">
        <v>51</v>
      </c>
      <c r="F40" s="112" t="s">
        <v>52</v>
      </c>
      <c r="G40" s="112">
        <v>48</v>
      </c>
    </row>
    <row r="41" spans="1:7" s="4" customFormat="1" ht="36">
      <c r="A41" s="9" t="s">
        <v>250</v>
      </c>
      <c r="B41" s="111"/>
      <c r="C41" s="111"/>
      <c r="D41" s="111"/>
      <c r="E41" s="111"/>
      <c r="F41" s="113"/>
      <c r="G41" s="113"/>
    </row>
    <row r="42" spans="1:7" s="4" customFormat="1" ht="51"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30" customHeight="1">
      <c r="A45" s="11" t="s">
        <v>251</v>
      </c>
      <c r="B45" s="101" t="s">
        <v>247</v>
      </c>
      <c r="C45" s="101" t="s">
        <v>252</v>
      </c>
      <c r="D45" s="101" t="s">
        <v>480</v>
      </c>
      <c r="E45" s="101" t="s">
        <v>51</v>
      </c>
      <c r="F45" s="7" t="s">
        <v>52</v>
      </c>
      <c r="G45" s="7">
        <v>626.75</v>
      </c>
    </row>
    <row r="46" spans="1:7" s="4" customFormat="1" ht="75"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6">
      <c r="A51" s="11" t="s">
        <v>481</v>
      </c>
      <c r="B51" s="101" t="s">
        <v>482</v>
      </c>
      <c r="C51" s="101" t="s">
        <v>483</v>
      </c>
      <c r="D51" s="101" t="s">
        <v>58</v>
      </c>
      <c r="E51" s="101" t="s">
        <v>51</v>
      </c>
      <c r="F51" s="7" t="s">
        <v>52</v>
      </c>
      <c r="G51" s="7">
        <v>100</v>
      </c>
    </row>
    <row r="52" spans="1:7" s="4" customFormat="1" ht="27">
      <c r="A52" s="10"/>
      <c r="B52" s="102"/>
      <c r="C52" s="102"/>
      <c r="D52" s="102"/>
      <c r="E52" s="102"/>
      <c r="F52" s="7" t="s">
        <v>54</v>
      </c>
      <c r="G52" s="7">
        <v>100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6">
      <c r="A57" s="11" t="s">
        <v>484</v>
      </c>
      <c r="B57" s="101" t="s">
        <v>485</v>
      </c>
      <c r="C57" s="101" t="s">
        <v>486</v>
      </c>
      <c r="D57" s="101" t="s">
        <v>58</v>
      </c>
      <c r="E57" s="101" t="s">
        <v>104</v>
      </c>
      <c r="F57" s="7" t="s">
        <v>52</v>
      </c>
      <c r="G57" s="7">
        <v>142.67</v>
      </c>
    </row>
    <row r="58" spans="1:7" s="4" customFormat="1" ht="49.5" customHeight="1">
      <c r="A58" s="10"/>
      <c r="B58" s="102"/>
      <c r="C58" s="102"/>
      <c r="D58" s="102"/>
      <c r="E58" s="102"/>
      <c r="F58" s="7" t="s">
        <v>54</v>
      </c>
      <c r="G58" s="7">
        <v>142.67</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487</v>
      </c>
      <c r="B61" s="101" t="s">
        <v>488</v>
      </c>
      <c r="C61" s="101" t="s">
        <v>489</v>
      </c>
      <c r="D61" s="101" t="s">
        <v>58</v>
      </c>
      <c r="E61" s="101" t="s">
        <v>63</v>
      </c>
      <c r="F61" s="7" t="s">
        <v>52</v>
      </c>
      <c r="G61" s="7">
        <v>83.33</v>
      </c>
    </row>
    <row r="62" spans="1:7" s="4" customFormat="1" ht="32.25" customHeight="1">
      <c r="A62" s="10"/>
      <c r="B62" s="102"/>
      <c r="C62" s="102"/>
      <c r="D62" s="102"/>
      <c r="E62" s="102"/>
      <c r="F62" s="7" t="s">
        <v>54</v>
      </c>
      <c r="G62" s="7">
        <v>83.33</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45.75" customHeight="1">
      <c r="A67" s="11" t="s">
        <v>490</v>
      </c>
      <c r="B67" s="101" t="s">
        <v>491</v>
      </c>
      <c r="C67" s="101" t="s">
        <v>492</v>
      </c>
      <c r="D67" s="101" t="s">
        <v>58</v>
      </c>
      <c r="E67" s="101" t="s">
        <v>104</v>
      </c>
      <c r="F67" s="7" t="s">
        <v>52</v>
      </c>
      <c r="G67" s="7">
        <v>102</v>
      </c>
    </row>
    <row r="68" spans="1:7" s="4" customFormat="1" ht="35.25" customHeight="1">
      <c r="A68" s="10"/>
      <c r="B68" s="102"/>
      <c r="C68" s="102"/>
      <c r="D68" s="102"/>
      <c r="E68" s="102"/>
      <c r="F68" s="7" t="s">
        <v>54</v>
      </c>
      <c r="G68" s="7">
        <v>102</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493</v>
      </c>
      <c r="B71" s="101" t="s">
        <v>494</v>
      </c>
      <c r="C71" s="101" t="s">
        <v>495</v>
      </c>
      <c r="D71" s="101" t="s">
        <v>58</v>
      </c>
      <c r="E71" s="101" t="s">
        <v>65</v>
      </c>
      <c r="F71" s="7" t="s">
        <v>52</v>
      </c>
      <c r="G71" s="7">
        <v>75</v>
      </c>
    </row>
    <row r="72" spans="1:7" s="4" customFormat="1" ht="54" customHeight="1">
      <c r="A72" s="10"/>
      <c r="B72" s="102"/>
      <c r="C72" s="102"/>
      <c r="D72" s="102"/>
      <c r="E72" s="102"/>
      <c r="F72" s="7" t="s">
        <v>54</v>
      </c>
      <c r="G72" s="7">
        <v>75</v>
      </c>
    </row>
    <row r="73" spans="1:7" s="4" customFormat="1" ht="15">
      <c r="A73" s="106" t="s">
        <v>41</v>
      </c>
      <c r="B73" s="106" t="s">
        <v>42</v>
      </c>
      <c r="C73" s="106" t="s">
        <v>43</v>
      </c>
      <c r="D73" s="106" t="s">
        <v>44</v>
      </c>
      <c r="E73" s="106" t="s">
        <v>45</v>
      </c>
      <c r="F73" s="7" t="s">
        <v>46</v>
      </c>
      <c r="G73" s="7">
        <v>10</v>
      </c>
    </row>
    <row r="74" spans="1:7" s="4" customFormat="1" ht="15">
      <c r="A74" s="107"/>
      <c r="B74" s="107"/>
      <c r="C74" s="107"/>
      <c r="D74" s="107"/>
      <c r="E74" s="107"/>
      <c r="F74" s="7" t="s">
        <v>47</v>
      </c>
      <c r="G74" s="7">
        <v>10</v>
      </c>
    </row>
    <row r="75" spans="1:7" s="4" customFormat="1" ht="60">
      <c r="A75" s="11" t="s">
        <v>496</v>
      </c>
      <c r="B75" s="101" t="s">
        <v>497</v>
      </c>
      <c r="C75" s="101" t="s">
        <v>498</v>
      </c>
      <c r="D75" s="101" t="s">
        <v>499</v>
      </c>
      <c r="E75" s="101" t="s">
        <v>323</v>
      </c>
      <c r="F75" s="7" t="s">
        <v>52</v>
      </c>
      <c r="G75" s="7">
        <v>3</v>
      </c>
    </row>
    <row r="76" spans="1:7" s="4" customFormat="1" ht="27">
      <c r="A76" s="10"/>
      <c r="B76" s="102"/>
      <c r="C76" s="102"/>
      <c r="D76" s="102"/>
      <c r="E76" s="102"/>
      <c r="F76" s="7" t="s">
        <v>54</v>
      </c>
      <c r="G76" s="7">
        <v>100</v>
      </c>
    </row>
    <row r="77" spans="1:7" s="4" customFormat="1" ht="15">
      <c r="A77" s="103" t="s">
        <v>66</v>
      </c>
      <c r="B77" s="104"/>
      <c r="C77" s="104"/>
      <c r="D77" s="104"/>
      <c r="E77" s="104"/>
      <c r="F77" s="104"/>
      <c r="G77" s="105"/>
    </row>
    <row r="78" spans="1:7" s="4" customFormat="1" ht="15">
      <c r="A78" s="71" t="s">
        <v>250</v>
      </c>
      <c r="B78" s="72"/>
      <c r="C78" s="72"/>
      <c r="D78" s="72"/>
      <c r="E78" s="72"/>
      <c r="F78" s="72"/>
      <c r="G78" s="73"/>
    </row>
    <row r="79" spans="1:7" s="4" customFormat="1" ht="15">
      <c r="A79" s="12" t="s">
        <v>67</v>
      </c>
      <c r="B79" s="74" t="s">
        <v>273</v>
      </c>
      <c r="C79" s="75"/>
      <c r="D79" s="75"/>
      <c r="E79" s="75"/>
      <c r="F79" s="75"/>
      <c r="G79" s="76"/>
    </row>
    <row r="80" spans="1:7" s="4" customFormat="1" ht="15">
      <c r="A80" s="12" t="s">
        <v>69</v>
      </c>
      <c r="B80" s="74" t="s">
        <v>273</v>
      </c>
      <c r="C80" s="75"/>
      <c r="D80" s="75"/>
      <c r="E80" s="75"/>
      <c r="F80" s="75"/>
      <c r="G80" s="76"/>
    </row>
    <row r="81" spans="1:7" s="4" customFormat="1" ht="15">
      <c r="A81" s="12" t="s">
        <v>71</v>
      </c>
      <c r="B81" s="77" t="s">
        <v>274</v>
      </c>
      <c r="C81" s="78"/>
      <c r="D81" s="78"/>
      <c r="E81" s="78"/>
      <c r="F81" s="78"/>
      <c r="G81" s="79"/>
    </row>
    <row r="82" spans="1:7" s="4" customFormat="1" ht="15">
      <c r="A82" s="71" t="s">
        <v>251</v>
      </c>
      <c r="B82" s="72"/>
      <c r="C82" s="72"/>
      <c r="D82" s="72"/>
      <c r="E82" s="72"/>
      <c r="F82" s="72"/>
      <c r="G82" s="73"/>
    </row>
    <row r="83" spans="1:7" s="4" customFormat="1" ht="27.75" customHeight="1">
      <c r="A83" s="12" t="s">
        <v>67</v>
      </c>
      <c r="B83" s="74" t="s">
        <v>275</v>
      </c>
      <c r="C83" s="75"/>
      <c r="D83" s="75"/>
      <c r="E83" s="75"/>
      <c r="F83" s="75"/>
      <c r="G83" s="76"/>
    </row>
    <row r="84" spans="1:7" s="4" customFormat="1" ht="27.75" customHeight="1">
      <c r="A84" s="12" t="s">
        <v>69</v>
      </c>
      <c r="B84" s="74" t="s">
        <v>276</v>
      </c>
      <c r="C84" s="75"/>
      <c r="D84" s="75"/>
      <c r="E84" s="75"/>
      <c r="F84" s="75"/>
      <c r="G84" s="76"/>
    </row>
    <row r="85" spans="1:7" s="4" customFormat="1" ht="27.75" customHeight="1">
      <c r="A85" s="12" t="s">
        <v>71</v>
      </c>
      <c r="B85" s="77" t="s">
        <v>277</v>
      </c>
      <c r="C85" s="78"/>
      <c r="D85" s="78"/>
      <c r="E85" s="78"/>
      <c r="F85" s="78"/>
      <c r="G85" s="79"/>
    </row>
    <row r="86" spans="1:7" s="4" customFormat="1" ht="15">
      <c r="A86" s="71" t="s">
        <v>481</v>
      </c>
      <c r="B86" s="72"/>
      <c r="C86" s="72"/>
      <c r="D86" s="72"/>
      <c r="E86" s="72"/>
      <c r="F86" s="72"/>
      <c r="G86" s="73"/>
    </row>
    <row r="87" spans="1:7" s="4" customFormat="1" ht="49.5" customHeight="1">
      <c r="A87" s="12" t="s">
        <v>67</v>
      </c>
      <c r="B87" s="74" t="s">
        <v>500</v>
      </c>
      <c r="C87" s="75"/>
      <c r="D87" s="75"/>
      <c r="E87" s="75"/>
      <c r="F87" s="75"/>
      <c r="G87" s="76"/>
    </row>
    <row r="88" spans="1:7" s="4" customFormat="1" ht="27.75" customHeight="1">
      <c r="A88" s="12" t="s">
        <v>69</v>
      </c>
      <c r="B88" s="74" t="s">
        <v>501</v>
      </c>
      <c r="C88" s="75"/>
      <c r="D88" s="75"/>
      <c r="E88" s="75"/>
      <c r="F88" s="75"/>
      <c r="G88" s="76"/>
    </row>
    <row r="89" spans="1:7" s="4" customFormat="1" ht="27.75" customHeight="1">
      <c r="A89" s="12" t="s">
        <v>71</v>
      </c>
      <c r="B89" s="77" t="s">
        <v>164</v>
      </c>
      <c r="C89" s="78"/>
      <c r="D89" s="78"/>
      <c r="E89" s="78"/>
      <c r="F89" s="78"/>
      <c r="G89" s="79"/>
    </row>
    <row r="90" spans="1:7" s="4" customFormat="1" ht="15">
      <c r="A90" s="71" t="s">
        <v>484</v>
      </c>
      <c r="B90" s="72"/>
      <c r="C90" s="72"/>
      <c r="D90" s="72"/>
      <c r="E90" s="72"/>
      <c r="F90" s="72"/>
      <c r="G90" s="73"/>
    </row>
    <row r="91" spans="1:7" s="4" customFormat="1" ht="27.75" customHeight="1">
      <c r="A91" s="12" t="s">
        <v>67</v>
      </c>
      <c r="B91" s="74" t="s">
        <v>502</v>
      </c>
      <c r="C91" s="75"/>
      <c r="D91" s="75"/>
      <c r="E91" s="75"/>
      <c r="F91" s="75"/>
      <c r="G91" s="76"/>
    </row>
    <row r="92" spans="1:7" s="4" customFormat="1" ht="27.75" customHeight="1">
      <c r="A92" s="12" t="s">
        <v>69</v>
      </c>
      <c r="B92" s="74" t="s">
        <v>503</v>
      </c>
      <c r="C92" s="75"/>
      <c r="D92" s="75"/>
      <c r="E92" s="75"/>
      <c r="F92" s="75"/>
      <c r="G92" s="76"/>
    </row>
    <row r="93" spans="1:7" s="4" customFormat="1" ht="27.75" customHeight="1">
      <c r="A93" s="12" t="s">
        <v>71</v>
      </c>
      <c r="B93" s="77" t="s">
        <v>164</v>
      </c>
      <c r="C93" s="78"/>
      <c r="D93" s="78"/>
      <c r="E93" s="78"/>
      <c r="F93" s="78"/>
      <c r="G93" s="79"/>
    </row>
    <row r="94" spans="1:7" s="4" customFormat="1" ht="15">
      <c r="A94" s="71" t="s">
        <v>487</v>
      </c>
      <c r="B94" s="72"/>
      <c r="C94" s="72"/>
      <c r="D94" s="72"/>
      <c r="E94" s="72"/>
      <c r="F94" s="72"/>
      <c r="G94" s="73"/>
    </row>
    <row r="95" spans="1:7" s="4" customFormat="1" ht="26.25" customHeight="1">
      <c r="A95" s="12" t="s">
        <v>67</v>
      </c>
      <c r="B95" s="74" t="s">
        <v>504</v>
      </c>
      <c r="C95" s="75"/>
      <c r="D95" s="75"/>
      <c r="E95" s="75"/>
      <c r="F95" s="75"/>
      <c r="G95" s="76"/>
    </row>
    <row r="96" spans="1:7" s="4" customFormat="1" ht="26.25" customHeight="1">
      <c r="A96" s="12" t="s">
        <v>69</v>
      </c>
      <c r="B96" s="74" t="s">
        <v>505</v>
      </c>
      <c r="C96" s="75"/>
      <c r="D96" s="75"/>
      <c r="E96" s="75"/>
      <c r="F96" s="75"/>
      <c r="G96" s="76"/>
    </row>
    <row r="97" spans="1:7" s="4" customFormat="1" ht="26.25" customHeight="1">
      <c r="A97" s="12" t="s">
        <v>71</v>
      </c>
      <c r="B97" s="77" t="s">
        <v>164</v>
      </c>
      <c r="C97" s="78"/>
      <c r="D97" s="78"/>
      <c r="E97" s="78"/>
      <c r="F97" s="78"/>
      <c r="G97" s="79"/>
    </row>
    <row r="98" spans="1:7" s="4" customFormat="1" ht="15">
      <c r="A98" s="71" t="s">
        <v>490</v>
      </c>
      <c r="B98" s="72"/>
      <c r="C98" s="72"/>
      <c r="D98" s="72"/>
      <c r="E98" s="72"/>
      <c r="F98" s="72"/>
      <c r="G98" s="73"/>
    </row>
    <row r="99" spans="1:7" s="4" customFormat="1" ht="26.25" customHeight="1">
      <c r="A99" s="12" t="s">
        <v>67</v>
      </c>
      <c r="B99" s="74" t="s">
        <v>506</v>
      </c>
      <c r="C99" s="75"/>
      <c r="D99" s="75"/>
      <c r="E99" s="75"/>
      <c r="F99" s="75"/>
      <c r="G99" s="76"/>
    </row>
    <row r="100" spans="1:7" s="4" customFormat="1" ht="26.25" customHeight="1">
      <c r="A100" s="12" t="s">
        <v>69</v>
      </c>
      <c r="B100" s="74" t="s">
        <v>507</v>
      </c>
      <c r="C100" s="75"/>
      <c r="D100" s="75"/>
      <c r="E100" s="75"/>
      <c r="F100" s="75"/>
      <c r="G100" s="76"/>
    </row>
    <row r="101" spans="1:7" s="4" customFormat="1" ht="26.25" customHeight="1">
      <c r="A101" s="12" t="s">
        <v>71</v>
      </c>
      <c r="B101" s="77" t="s">
        <v>286</v>
      </c>
      <c r="C101" s="78"/>
      <c r="D101" s="78"/>
      <c r="E101" s="78"/>
      <c r="F101" s="78"/>
      <c r="G101" s="79"/>
    </row>
    <row r="102" spans="1:7" s="4" customFormat="1" ht="15">
      <c r="A102" s="71" t="s">
        <v>493</v>
      </c>
      <c r="B102" s="72"/>
      <c r="C102" s="72"/>
      <c r="D102" s="72"/>
      <c r="E102" s="72"/>
      <c r="F102" s="72"/>
      <c r="G102" s="73"/>
    </row>
    <row r="103" spans="1:7" s="4" customFormat="1" ht="26.25" customHeight="1">
      <c r="A103" s="12" t="s">
        <v>67</v>
      </c>
      <c r="B103" s="74" t="s">
        <v>508</v>
      </c>
      <c r="C103" s="75"/>
      <c r="D103" s="75"/>
      <c r="E103" s="75"/>
      <c r="F103" s="75"/>
      <c r="G103" s="76"/>
    </row>
    <row r="104" spans="1:7" s="4" customFormat="1" ht="26.25" customHeight="1">
      <c r="A104" s="12" t="s">
        <v>69</v>
      </c>
      <c r="B104" s="74" t="s">
        <v>509</v>
      </c>
      <c r="C104" s="75"/>
      <c r="D104" s="75"/>
      <c r="E104" s="75"/>
      <c r="F104" s="75"/>
      <c r="G104" s="76"/>
    </row>
    <row r="105" spans="1:7" s="4" customFormat="1" ht="26.25" customHeight="1">
      <c r="A105" s="12" t="s">
        <v>71</v>
      </c>
      <c r="B105" s="77" t="s">
        <v>164</v>
      </c>
      <c r="C105" s="78"/>
      <c r="D105" s="78"/>
      <c r="E105" s="78"/>
      <c r="F105" s="78"/>
      <c r="G105" s="79"/>
    </row>
    <row r="106" spans="1:7" s="4" customFormat="1" ht="15">
      <c r="A106" s="71" t="s">
        <v>496</v>
      </c>
      <c r="B106" s="72"/>
      <c r="C106" s="72"/>
      <c r="D106" s="72"/>
      <c r="E106" s="72"/>
      <c r="F106" s="72"/>
      <c r="G106" s="73"/>
    </row>
    <row r="107" spans="1:7" s="4" customFormat="1" ht="26.25" customHeight="1">
      <c r="A107" s="12" t="s">
        <v>67</v>
      </c>
      <c r="B107" s="74" t="s">
        <v>510</v>
      </c>
      <c r="C107" s="75"/>
      <c r="D107" s="75"/>
      <c r="E107" s="75"/>
      <c r="F107" s="75"/>
      <c r="G107" s="76"/>
    </row>
    <row r="108" spans="1:7" s="4" customFormat="1" ht="26.25" customHeight="1">
      <c r="A108" s="12" t="s">
        <v>69</v>
      </c>
      <c r="B108" s="74" t="s">
        <v>511</v>
      </c>
      <c r="C108" s="75"/>
      <c r="D108" s="75"/>
      <c r="E108" s="75"/>
      <c r="F108" s="75"/>
      <c r="G108" s="76"/>
    </row>
    <row r="109" spans="1:7" s="4" customFormat="1" ht="46.5" customHeight="1">
      <c r="A109" s="12" t="s">
        <v>71</v>
      </c>
      <c r="B109" s="77" t="s">
        <v>512</v>
      </c>
      <c r="C109" s="78"/>
      <c r="D109" s="78"/>
      <c r="E109" s="78"/>
      <c r="F109" s="78"/>
      <c r="G109" s="79"/>
    </row>
    <row r="110" spans="1:7" s="4" customFormat="1" ht="15">
      <c r="A110" s="80"/>
      <c r="B110" s="81"/>
      <c r="C110" s="81"/>
      <c r="D110" s="81"/>
      <c r="E110" s="81"/>
      <c r="F110" s="81"/>
      <c r="G110" s="82"/>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61"/>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513</v>
      </c>
      <c r="E4" s="72"/>
      <c r="F4" s="72"/>
      <c r="G4" s="73"/>
    </row>
    <row r="5" spans="1:7" s="4" customFormat="1" ht="15">
      <c r="A5" s="137" t="s">
        <v>4</v>
      </c>
      <c r="B5" s="138"/>
      <c r="C5" s="139"/>
      <c r="D5" s="71" t="s">
        <v>5</v>
      </c>
      <c r="E5" s="72"/>
      <c r="F5" s="72"/>
      <c r="G5" s="73"/>
    </row>
    <row r="6" spans="1:7" s="4" customFormat="1" ht="15">
      <c r="A6" s="137" t="s">
        <v>6</v>
      </c>
      <c r="B6" s="138"/>
      <c r="C6" s="139"/>
      <c r="D6" s="71" t="s">
        <v>514</v>
      </c>
      <c r="E6" s="72"/>
      <c r="F6" s="72"/>
      <c r="G6" s="73"/>
    </row>
    <row r="7" spans="1:7" s="4" customFormat="1" ht="15">
      <c r="A7" s="137" t="s">
        <v>7</v>
      </c>
      <c r="B7" s="138"/>
      <c r="C7" s="139"/>
      <c r="D7" s="144" t="s">
        <v>703</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2" t="s">
        <v>78</v>
      </c>
      <c r="C15" s="132"/>
      <c r="D15" s="132"/>
      <c r="E15" s="132"/>
      <c r="F15" s="132"/>
      <c r="G15" s="100"/>
    </row>
    <row r="16" spans="1:7" s="4" customFormat="1" ht="15">
      <c r="A16" s="129"/>
      <c r="B16" s="130" t="s">
        <v>15</v>
      </c>
      <c r="C16" s="130"/>
      <c r="D16" s="130"/>
      <c r="E16" s="130"/>
      <c r="F16" s="130"/>
      <c r="G16" s="131"/>
    </row>
    <row r="17" spans="1:7" s="4" customFormat="1" ht="15">
      <c r="A17" s="129"/>
      <c r="B17" s="132" t="s">
        <v>79</v>
      </c>
      <c r="C17" s="132"/>
      <c r="D17" s="132"/>
      <c r="E17" s="132"/>
      <c r="F17" s="132"/>
      <c r="G17" s="100"/>
    </row>
    <row r="18" spans="1:7" s="4" customFormat="1" ht="6.75" customHeight="1">
      <c r="A18" s="1"/>
      <c r="B18" s="133"/>
      <c r="C18" s="133"/>
      <c r="D18" s="133"/>
      <c r="E18" s="133"/>
      <c r="F18" s="133"/>
      <c r="G18" s="134"/>
    </row>
    <row r="19" spans="1:7" s="4" customFormat="1" ht="6.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262.613619</v>
      </c>
      <c r="F33" s="13">
        <v>300.76701994000007</v>
      </c>
      <c r="G33" s="13">
        <v>114.5283405656125</v>
      </c>
    </row>
    <row r="34" spans="1:7" s="4" customFormat="1" ht="15">
      <c r="A34" s="120" t="s">
        <v>36</v>
      </c>
      <c r="B34" s="121"/>
      <c r="C34" s="121"/>
      <c r="D34" s="122"/>
      <c r="E34" s="13">
        <v>300.83264627000005</v>
      </c>
      <c r="F34" s="13">
        <v>300.76701994000007</v>
      </c>
      <c r="G34" s="13">
        <v>99.97818510364029</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515</v>
      </c>
      <c r="C40" s="101" t="s">
        <v>85</v>
      </c>
      <c r="D40" s="101" t="s">
        <v>58</v>
      </c>
      <c r="E40" s="101" t="s">
        <v>60</v>
      </c>
      <c r="F40" s="112" t="s">
        <v>52</v>
      </c>
      <c r="G40" s="112">
        <v>96</v>
      </c>
    </row>
    <row r="41" spans="1:7" s="4" customFormat="1" ht="78" customHeight="1">
      <c r="A41" s="9" t="s">
        <v>86</v>
      </c>
      <c r="B41" s="111"/>
      <c r="C41" s="111"/>
      <c r="D41" s="111"/>
      <c r="E41" s="111"/>
      <c r="F41" s="113"/>
      <c r="G41" s="113"/>
    </row>
    <row r="42" spans="1:7" s="4" customFormat="1" ht="110.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100</v>
      </c>
    </row>
    <row r="44" spans="1:7" s="4" customFormat="1" ht="15">
      <c r="A44" s="107"/>
      <c r="B44" s="107"/>
      <c r="C44" s="107"/>
      <c r="D44" s="107"/>
      <c r="E44" s="107"/>
      <c r="F44" s="7" t="s">
        <v>47</v>
      </c>
      <c r="G44" s="7">
        <v>100</v>
      </c>
    </row>
    <row r="45" spans="1:7" s="4" customFormat="1" ht="101.25" customHeight="1">
      <c r="A45" s="11" t="s">
        <v>516</v>
      </c>
      <c r="B45" s="101" t="s">
        <v>515</v>
      </c>
      <c r="C45" s="101" t="s">
        <v>517</v>
      </c>
      <c r="D45" s="101" t="s">
        <v>58</v>
      </c>
      <c r="E45" s="101" t="s">
        <v>51</v>
      </c>
      <c r="F45" s="7" t="s">
        <v>52</v>
      </c>
      <c r="G45" s="7">
        <v>64.86</v>
      </c>
    </row>
    <row r="46" spans="1:7" s="4" customFormat="1" ht="99.75" customHeight="1">
      <c r="A46" s="10"/>
      <c r="B46" s="102"/>
      <c r="C46" s="102"/>
      <c r="D46" s="102"/>
      <c r="E46" s="102"/>
      <c r="F46" s="7" t="s">
        <v>54</v>
      </c>
      <c r="G46" s="7">
        <v>64.86</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24">
      <c r="A51" s="11" t="s">
        <v>518</v>
      </c>
      <c r="B51" s="101" t="s">
        <v>519</v>
      </c>
      <c r="C51" s="101" t="s">
        <v>520</v>
      </c>
      <c r="D51" s="101" t="s">
        <v>58</v>
      </c>
      <c r="E51" s="101" t="s">
        <v>60</v>
      </c>
      <c r="F51" s="7" t="s">
        <v>52</v>
      </c>
      <c r="G51" s="7">
        <v>73.63</v>
      </c>
    </row>
    <row r="52" spans="1:7" s="4" customFormat="1" ht="27">
      <c r="A52" s="10"/>
      <c r="B52" s="102"/>
      <c r="C52" s="102"/>
      <c r="D52" s="102"/>
      <c r="E52" s="102"/>
      <c r="F52" s="7" t="s">
        <v>54</v>
      </c>
      <c r="G52" s="7">
        <v>73.63</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521</v>
      </c>
      <c r="B57" s="101" t="s">
        <v>522</v>
      </c>
      <c r="C57" s="101" t="s">
        <v>523</v>
      </c>
      <c r="D57" s="101" t="s">
        <v>58</v>
      </c>
      <c r="E57" s="101" t="s">
        <v>104</v>
      </c>
      <c r="F57" s="7" t="s">
        <v>52</v>
      </c>
      <c r="G57" s="7">
        <v>129</v>
      </c>
    </row>
    <row r="58" spans="1:7" s="4" customFormat="1" ht="27">
      <c r="A58" s="10"/>
      <c r="B58" s="102"/>
      <c r="C58" s="102"/>
      <c r="D58" s="102"/>
      <c r="E58" s="102"/>
      <c r="F58" s="7" t="s">
        <v>54</v>
      </c>
      <c r="G58" s="7">
        <v>129</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524</v>
      </c>
      <c r="B61" s="101" t="s">
        <v>525</v>
      </c>
      <c r="C61" s="101" t="s">
        <v>526</v>
      </c>
      <c r="D61" s="101" t="s">
        <v>58</v>
      </c>
      <c r="E61" s="101" t="s">
        <v>97</v>
      </c>
      <c r="F61" s="7" t="s">
        <v>52</v>
      </c>
      <c r="G61" s="7">
        <v>100</v>
      </c>
    </row>
    <row r="62" spans="1:7" s="4" customFormat="1" ht="27">
      <c r="A62" s="10"/>
      <c r="B62" s="102"/>
      <c r="C62" s="102"/>
      <c r="D62" s="102"/>
      <c r="E62" s="102"/>
      <c r="F62" s="7" t="s">
        <v>54</v>
      </c>
      <c r="G62" s="7">
        <v>100</v>
      </c>
    </row>
    <row r="63" spans="1:7" s="4" customFormat="1" ht="15">
      <c r="A63" s="106" t="s">
        <v>41</v>
      </c>
      <c r="B63" s="106" t="s">
        <v>42</v>
      </c>
      <c r="C63" s="106" t="s">
        <v>43</v>
      </c>
      <c r="D63" s="106" t="s">
        <v>44</v>
      </c>
      <c r="E63" s="106" t="s">
        <v>45</v>
      </c>
      <c r="F63" s="7" t="s">
        <v>46</v>
      </c>
      <c r="G63" s="7">
        <v>100</v>
      </c>
    </row>
    <row r="64" spans="1:7" s="4" customFormat="1" ht="15">
      <c r="A64" s="107"/>
      <c r="B64" s="107"/>
      <c r="C64" s="107"/>
      <c r="D64" s="107"/>
      <c r="E64" s="107"/>
      <c r="F64" s="7" t="s">
        <v>47</v>
      </c>
      <c r="G64" s="7">
        <v>100</v>
      </c>
    </row>
    <row r="65" spans="1:7" s="4" customFormat="1" ht="48">
      <c r="A65" s="11" t="s">
        <v>527</v>
      </c>
      <c r="B65" s="101" t="s">
        <v>528</v>
      </c>
      <c r="C65" s="101" t="s">
        <v>529</v>
      </c>
      <c r="D65" s="101" t="s">
        <v>58</v>
      </c>
      <c r="E65" s="101" t="s">
        <v>97</v>
      </c>
      <c r="F65" s="7" t="s">
        <v>52</v>
      </c>
      <c r="G65" s="7">
        <v>100</v>
      </c>
    </row>
    <row r="66" spans="1:7" s="4" customFormat="1" ht="27">
      <c r="A66" s="10"/>
      <c r="B66" s="102"/>
      <c r="C66" s="102"/>
      <c r="D66" s="102"/>
      <c r="E66" s="102"/>
      <c r="F66" s="7" t="s">
        <v>54</v>
      </c>
      <c r="G66" s="7">
        <v>100</v>
      </c>
    </row>
    <row r="67" spans="1:7" s="4" customFormat="1" ht="15">
      <c r="A67" s="106" t="s">
        <v>41</v>
      </c>
      <c r="B67" s="106" t="s">
        <v>42</v>
      </c>
      <c r="C67" s="106" t="s">
        <v>43</v>
      </c>
      <c r="D67" s="106" t="s">
        <v>44</v>
      </c>
      <c r="E67" s="106" t="s">
        <v>45</v>
      </c>
      <c r="F67" s="7" t="s">
        <v>46</v>
      </c>
      <c r="G67" s="7">
        <v>100</v>
      </c>
    </row>
    <row r="68" spans="1:7" s="4" customFormat="1" ht="15">
      <c r="A68" s="107"/>
      <c r="B68" s="107"/>
      <c r="C68" s="107"/>
      <c r="D68" s="107"/>
      <c r="E68" s="107"/>
      <c r="F68" s="7" t="s">
        <v>47</v>
      </c>
      <c r="G68" s="7">
        <v>100</v>
      </c>
    </row>
    <row r="69" spans="1:7" s="4" customFormat="1" ht="48">
      <c r="A69" s="11" t="s">
        <v>530</v>
      </c>
      <c r="B69" s="101" t="s">
        <v>531</v>
      </c>
      <c r="C69" s="101" t="s">
        <v>532</v>
      </c>
      <c r="D69" s="101" t="s">
        <v>58</v>
      </c>
      <c r="E69" s="101" t="s">
        <v>60</v>
      </c>
      <c r="F69" s="7" t="s">
        <v>52</v>
      </c>
      <c r="G69" s="7">
        <v>56.25</v>
      </c>
    </row>
    <row r="70" spans="1:7" s="4" customFormat="1" ht="27">
      <c r="A70" s="10"/>
      <c r="B70" s="102"/>
      <c r="C70" s="102"/>
      <c r="D70" s="102"/>
      <c r="E70" s="102"/>
      <c r="F70" s="7" t="s">
        <v>54</v>
      </c>
      <c r="G70" s="7">
        <v>56.25</v>
      </c>
    </row>
    <row r="71" spans="1:7" s="4" customFormat="1" ht="15">
      <c r="A71" s="106" t="s">
        <v>41</v>
      </c>
      <c r="B71" s="106" t="s">
        <v>42</v>
      </c>
      <c r="C71" s="106" t="s">
        <v>43</v>
      </c>
      <c r="D71" s="106" t="s">
        <v>44</v>
      </c>
      <c r="E71" s="106" t="s">
        <v>45</v>
      </c>
      <c r="F71" s="7" t="s">
        <v>46</v>
      </c>
      <c r="G71" s="7">
        <v>100</v>
      </c>
    </row>
    <row r="72" spans="1:7" s="4" customFormat="1" ht="15">
      <c r="A72" s="107"/>
      <c r="B72" s="107"/>
      <c r="C72" s="107"/>
      <c r="D72" s="107"/>
      <c r="E72" s="107"/>
      <c r="F72" s="7" t="s">
        <v>47</v>
      </c>
      <c r="G72" s="7">
        <v>100</v>
      </c>
    </row>
    <row r="73" spans="1:7" s="4" customFormat="1" ht="24">
      <c r="A73" s="11" t="s">
        <v>533</v>
      </c>
      <c r="B73" s="101" t="s">
        <v>534</v>
      </c>
      <c r="C73" s="101" t="s">
        <v>535</v>
      </c>
      <c r="D73" s="101" t="s">
        <v>58</v>
      </c>
      <c r="E73" s="101" t="s">
        <v>376</v>
      </c>
      <c r="F73" s="7" t="s">
        <v>52</v>
      </c>
      <c r="G73" s="7">
        <v>200</v>
      </c>
    </row>
    <row r="74" spans="1:7" s="4" customFormat="1" ht="27">
      <c r="A74" s="10"/>
      <c r="B74" s="102"/>
      <c r="C74" s="102"/>
      <c r="D74" s="102"/>
      <c r="E74" s="102"/>
      <c r="F74" s="7" t="s">
        <v>54</v>
      </c>
      <c r="G74" s="7">
        <v>200</v>
      </c>
    </row>
    <row r="75" spans="1:7" s="4" customFormat="1" ht="15">
      <c r="A75" s="103" t="s">
        <v>64</v>
      </c>
      <c r="B75" s="104"/>
      <c r="C75" s="104"/>
      <c r="D75" s="104"/>
      <c r="E75" s="104"/>
      <c r="F75" s="104"/>
      <c r="G75" s="105"/>
    </row>
    <row r="76" spans="1:7" s="4" customFormat="1" ht="15">
      <c r="A76" s="108" t="s">
        <v>39</v>
      </c>
      <c r="B76" s="109"/>
      <c r="C76" s="109"/>
      <c r="D76" s="109"/>
      <c r="E76" s="110"/>
      <c r="F76" s="108" t="s">
        <v>40</v>
      </c>
      <c r="G76" s="110"/>
    </row>
    <row r="77" spans="1:7" s="4" customFormat="1" ht="15">
      <c r="A77" s="106" t="s">
        <v>41</v>
      </c>
      <c r="B77" s="106" t="s">
        <v>42</v>
      </c>
      <c r="C77" s="106" t="s">
        <v>43</v>
      </c>
      <c r="D77" s="106" t="s">
        <v>44</v>
      </c>
      <c r="E77" s="106" t="s">
        <v>45</v>
      </c>
      <c r="F77" s="7" t="s">
        <v>46</v>
      </c>
      <c r="G77" s="7">
        <v>100</v>
      </c>
    </row>
    <row r="78" spans="1:7" s="4" customFormat="1" ht="15">
      <c r="A78" s="107"/>
      <c r="B78" s="107"/>
      <c r="C78" s="107"/>
      <c r="D78" s="107"/>
      <c r="E78" s="107"/>
      <c r="F78" s="7" t="s">
        <v>47</v>
      </c>
      <c r="G78" s="7">
        <v>100</v>
      </c>
    </row>
    <row r="79" spans="1:7" s="4" customFormat="1" ht="48">
      <c r="A79" s="11" t="s">
        <v>536</v>
      </c>
      <c r="B79" s="101" t="s">
        <v>537</v>
      </c>
      <c r="C79" s="101" t="s">
        <v>538</v>
      </c>
      <c r="D79" s="101" t="s">
        <v>58</v>
      </c>
      <c r="E79" s="101" t="s">
        <v>104</v>
      </c>
      <c r="F79" s="7" t="s">
        <v>52</v>
      </c>
      <c r="G79" s="7">
        <v>100</v>
      </c>
    </row>
    <row r="80" spans="1:7" s="4" customFormat="1" ht="27">
      <c r="A80" s="10"/>
      <c r="B80" s="102"/>
      <c r="C80" s="102"/>
      <c r="D80" s="102"/>
      <c r="E80" s="102"/>
      <c r="F80" s="7" t="s">
        <v>54</v>
      </c>
      <c r="G80" s="7">
        <v>100</v>
      </c>
    </row>
    <row r="81" spans="1:7" s="4" customFormat="1" ht="15">
      <c r="A81" s="106" t="s">
        <v>41</v>
      </c>
      <c r="B81" s="106" t="s">
        <v>42</v>
      </c>
      <c r="C81" s="106" t="s">
        <v>43</v>
      </c>
      <c r="D81" s="106" t="s">
        <v>44</v>
      </c>
      <c r="E81" s="106" t="s">
        <v>45</v>
      </c>
      <c r="F81" s="7" t="s">
        <v>46</v>
      </c>
      <c r="G81" s="7">
        <v>100</v>
      </c>
    </row>
    <row r="82" spans="1:7" s="4" customFormat="1" ht="15">
      <c r="A82" s="107"/>
      <c r="B82" s="107"/>
      <c r="C82" s="107"/>
      <c r="D82" s="107"/>
      <c r="E82" s="107"/>
      <c r="F82" s="7" t="s">
        <v>47</v>
      </c>
      <c r="G82" s="7">
        <v>100</v>
      </c>
    </row>
    <row r="83" spans="1:7" s="4" customFormat="1" ht="15">
      <c r="A83" s="11" t="s">
        <v>539</v>
      </c>
      <c r="B83" s="101" t="s">
        <v>540</v>
      </c>
      <c r="C83" s="101" t="s">
        <v>541</v>
      </c>
      <c r="D83" s="101" t="s">
        <v>58</v>
      </c>
      <c r="E83" s="101" t="s">
        <v>104</v>
      </c>
      <c r="F83" s="7" t="s">
        <v>52</v>
      </c>
      <c r="G83" s="7">
        <v>129</v>
      </c>
    </row>
    <row r="84" spans="1:7" s="4" customFormat="1" ht="27">
      <c r="A84" s="10"/>
      <c r="B84" s="102"/>
      <c r="C84" s="102"/>
      <c r="D84" s="102"/>
      <c r="E84" s="102"/>
      <c r="F84" s="7" t="s">
        <v>54</v>
      </c>
      <c r="G84" s="7">
        <v>129</v>
      </c>
    </row>
    <row r="85" spans="1:7" s="4" customFormat="1" ht="15">
      <c r="A85" s="106" t="s">
        <v>41</v>
      </c>
      <c r="B85" s="106" t="s">
        <v>42</v>
      </c>
      <c r="C85" s="106" t="s">
        <v>43</v>
      </c>
      <c r="D85" s="106" t="s">
        <v>44</v>
      </c>
      <c r="E85" s="106" t="s">
        <v>45</v>
      </c>
      <c r="F85" s="7" t="s">
        <v>46</v>
      </c>
      <c r="G85" s="7">
        <v>100</v>
      </c>
    </row>
    <row r="86" spans="1:7" s="4" customFormat="1" ht="15">
      <c r="A86" s="107"/>
      <c r="B86" s="107"/>
      <c r="C86" s="107"/>
      <c r="D86" s="107"/>
      <c r="E86" s="107"/>
      <c r="F86" s="7" t="s">
        <v>47</v>
      </c>
      <c r="G86" s="7">
        <v>100</v>
      </c>
    </row>
    <row r="87" spans="1:7" s="4" customFormat="1" ht="24">
      <c r="A87" s="11" t="s">
        <v>542</v>
      </c>
      <c r="B87" s="101" t="s">
        <v>543</v>
      </c>
      <c r="C87" s="101" t="s">
        <v>544</v>
      </c>
      <c r="D87" s="101" t="s">
        <v>58</v>
      </c>
      <c r="E87" s="101" t="s">
        <v>104</v>
      </c>
      <c r="F87" s="7" t="s">
        <v>52</v>
      </c>
      <c r="G87" s="7">
        <v>129</v>
      </c>
    </row>
    <row r="88" spans="1:7" s="4" customFormat="1" ht="27">
      <c r="A88" s="10"/>
      <c r="B88" s="102"/>
      <c r="C88" s="102"/>
      <c r="D88" s="102"/>
      <c r="E88" s="102"/>
      <c r="F88" s="7" t="s">
        <v>54</v>
      </c>
      <c r="G88" s="7">
        <v>129</v>
      </c>
    </row>
    <row r="89" spans="1:7" s="4" customFormat="1" ht="15">
      <c r="A89" s="106" t="s">
        <v>41</v>
      </c>
      <c r="B89" s="106" t="s">
        <v>42</v>
      </c>
      <c r="C89" s="106" t="s">
        <v>43</v>
      </c>
      <c r="D89" s="106" t="s">
        <v>44</v>
      </c>
      <c r="E89" s="106" t="s">
        <v>45</v>
      </c>
      <c r="F89" s="7" t="s">
        <v>46</v>
      </c>
      <c r="G89" s="7">
        <v>100</v>
      </c>
    </row>
    <row r="90" spans="1:7" s="4" customFormat="1" ht="15">
      <c r="A90" s="107"/>
      <c r="B90" s="107"/>
      <c r="C90" s="107"/>
      <c r="D90" s="107"/>
      <c r="E90" s="107"/>
      <c r="F90" s="7" t="s">
        <v>47</v>
      </c>
      <c r="G90" s="7">
        <v>100</v>
      </c>
    </row>
    <row r="91" spans="1:7" s="4" customFormat="1" ht="15">
      <c r="A91" s="11" t="s">
        <v>545</v>
      </c>
      <c r="B91" s="101" t="s">
        <v>546</v>
      </c>
      <c r="C91" s="101" t="s">
        <v>547</v>
      </c>
      <c r="D91" s="101" t="s">
        <v>58</v>
      </c>
      <c r="E91" s="101" t="s">
        <v>104</v>
      </c>
      <c r="F91" s="7" t="s">
        <v>52</v>
      </c>
      <c r="G91" s="7">
        <v>100</v>
      </c>
    </row>
    <row r="92" spans="1:7" s="4" customFormat="1" ht="27">
      <c r="A92" s="10"/>
      <c r="B92" s="102"/>
      <c r="C92" s="102"/>
      <c r="D92" s="102"/>
      <c r="E92" s="102"/>
      <c r="F92" s="7" t="s">
        <v>54</v>
      </c>
      <c r="G92" s="7">
        <v>100</v>
      </c>
    </row>
    <row r="93" spans="1:7" s="4" customFormat="1" ht="15">
      <c r="A93" s="106" t="s">
        <v>41</v>
      </c>
      <c r="B93" s="106" t="s">
        <v>42</v>
      </c>
      <c r="C93" s="106" t="s">
        <v>43</v>
      </c>
      <c r="D93" s="106" t="s">
        <v>44</v>
      </c>
      <c r="E93" s="106" t="s">
        <v>45</v>
      </c>
      <c r="F93" s="7" t="s">
        <v>46</v>
      </c>
      <c r="G93" s="7">
        <v>100</v>
      </c>
    </row>
    <row r="94" spans="1:7" s="4" customFormat="1" ht="15">
      <c r="A94" s="107"/>
      <c r="B94" s="107"/>
      <c r="C94" s="107"/>
      <c r="D94" s="107"/>
      <c r="E94" s="107"/>
      <c r="F94" s="7" t="s">
        <v>47</v>
      </c>
      <c r="G94" s="7">
        <v>100</v>
      </c>
    </row>
    <row r="95" spans="1:7" s="4" customFormat="1" ht="24">
      <c r="A95" s="11" t="s">
        <v>548</v>
      </c>
      <c r="B95" s="101" t="s">
        <v>549</v>
      </c>
      <c r="C95" s="101" t="s">
        <v>550</v>
      </c>
      <c r="D95" s="101" t="s">
        <v>58</v>
      </c>
      <c r="E95" s="101" t="s">
        <v>104</v>
      </c>
      <c r="F95" s="7" t="s">
        <v>52</v>
      </c>
      <c r="G95" s="7">
        <v>108.67</v>
      </c>
    </row>
    <row r="96" spans="1:7" s="4" customFormat="1" ht="27">
      <c r="A96" s="10"/>
      <c r="B96" s="102"/>
      <c r="C96" s="102"/>
      <c r="D96" s="102"/>
      <c r="E96" s="102"/>
      <c r="F96" s="7" t="s">
        <v>54</v>
      </c>
      <c r="G96" s="7">
        <v>108.67</v>
      </c>
    </row>
    <row r="97" spans="1:7" s="4" customFormat="1" ht="15">
      <c r="A97" s="106" t="s">
        <v>41</v>
      </c>
      <c r="B97" s="106" t="s">
        <v>42</v>
      </c>
      <c r="C97" s="106" t="s">
        <v>43</v>
      </c>
      <c r="D97" s="106" t="s">
        <v>44</v>
      </c>
      <c r="E97" s="106" t="s">
        <v>45</v>
      </c>
      <c r="F97" s="7" t="s">
        <v>46</v>
      </c>
      <c r="G97" s="7">
        <v>100</v>
      </c>
    </row>
    <row r="98" spans="1:7" s="4" customFormat="1" ht="15">
      <c r="A98" s="107"/>
      <c r="B98" s="107"/>
      <c r="C98" s="107"/>
      <c r="D98" s="107"/>
      <c r="E98" s="107"/>
      <c r="F98" s="7" t="s">
        <v>47</v>
      </c>
      <c r="G98" s="7">
        <v>100</v>
      </c>
    </row>
    <row r="99" spans="1:7" s="4" customFormat="1" ht="24">
      <c r="A99" s="11" t="s">
        <v>551</v>
      </c>
      <c r="B99" s="101" t="s">
        <v>552</v>
      </c>
      <c r="C99" s="101" t="s">
        <v>553</v>
      </c>
      <c r="D99" s="101" t="s">
        <v>58</v>
      </c>
      <c r="E99" s="101" t="s">
        <v>104</v>
      </c>
      <c r="F99" s="7" t="s">
        <v>52</v>
      </c>
      <c r="G99" s="7">
        <v>188.89</v>
      </c>
    </row>
    <row r="100" spans="1:7" s="4" customFormat="1" ht="27">
      <c r="A100" s="10"/>
      <c r="B100" s="102"/>
      <c r="C100" s="102"/>
      <c r="D100" s="102"/>
      <c r="E100" s="102"/>
      <c r="F100" s="7" t="s">
        <v>54</v>
      </c>
      <c r="G100" s="7">
        <v>188.89</v>
      </c>
    </row>
    <row r="101" spans="1:7" s="4" customFormat="1" ht="15">
      <c r="A101" s="103" t="s">
        <v>66</v>
      </c>
      <c r="B101" s="104"/>
      <c r="C101" s="104"/>
      <c r="D101" s="104"/>
      <c r="E101" s="104"/>
      <c r="F101" s="104"/>
      <c r="G101" s="105"/>
    </row>
    <row r="102" spans="1:7" s="4" customFormat="1" ht="15">
      <c r="A102" s="71" t="s">
        <v>86</v>
      </c>
      <c r="B102" s="72"/>
      <c r="C102" s="72"/>
      <c r="D102" s="72"/>
      <c r="E102" s="72"/>
      <c r="F102" s="72"/>
      <c r="G102" s="73"/>
    </row>
    <row r="103" spans="1:7" s="4" customFormat="1" ht="33.75" customHeight="1">
      <c r="A103" s="12" t="s">
        <v>67</v>
      </c>
      <c r="B103" s="74" t="s">
        <v>108</v>
      </c>
      <c r="C103" s="75"/>
      <c r="D103" s="75"/>
      <c r="E103" s="75"/>
      <c r="F103" s="75"/>
      <c r="G103" s="76"/>
    </row>
    <row r="104" spans="1:7" s="4" customFormat="1" ht="33.75" customHeight="1">
      <c r="A104" s="12" t="s">
        <v>69</v>
      </c>
      <c r="B104" s="74" t="s">
        <v>109</v>
      </c>
      <c r="C104" s="75"/>
      <c r="D104" s="75"/>
      <c r="E104" s="75"/>
      <c r="F104" s="75"/>
      <c r="G104" s="76"/>
    </row>
    <row r="105" spans="1:7" s="4" customFormat="1" ht="33.75" customHeight="1">
      <c r="A105" s="12" t="s">
        <v>71</v>
      </c>
      <c r="B105" s="77" t="s">
        <v>110</v>
      </c>
      <c r="C105" s="78"/>
      <c r="D105" s="78"/>
      <c r="E105" s="78"/>
      <c r="F105" s="78"/>
      <c r="G105" s="79"/>
    </row>
    <row r="106" spans="1:7" s="4" customFormat="1" ht="15">
      <c r="A106" s="71" t="s">
        <v>516</v>
      </c>
      <c r="B106" s="72"/>
      <c r="C106" s="72"/>
      <c r="D106" s="72"/>
      <c r="E106" s="72"/>
      <c r="F106" s="72"/>
      <c r="G106" s="73"/>
    </row>
    <row r="107" spans="1:7" s="4" customFormat="1" ht="58.5" customHeight="1">
      <c r="A107" s="12" t="s">
        <v>67</v>
      </c>
      <c r="B107" s="74" t="s">
        <v>554</v>
      </c>
      <c r="C107" s="75"/>
      <c r="D107" s="75"/>
      <c r="E107" s="75"/>
      <c r="F107" s="75"/>
      <c r="G107" s="76"/>
    </row>
    <row r="108" spans="1:7" s="4" customFormat="1" ht="30.75" customHeight="1">
      <c r="A108" s="12" t="s">
        <v>69</v>
      </c>
      <c r="B108" s="74" t="s">
        <v>555</v>
      </c>
      <c r="C108" s="75"/>
      <c r="D108" s="75"/>
      <c r="E108" s="75"/>
      <c r="F108" s="75"/>
      <c r="G108" s="76"/>
    </row>
    <row r="109" spans="1:7" s="4" customFormat="1" ht="15">
      <c r="A109" s="12" t="s">
        <v>71</v>
      </c>
      <c r="B109" s="77" t="s">
        <v>75</v>
      </c>
      <c r="C109" s="78"/>
      <c r="D109" s="78"/>
      <c r="E109" s="78"/>
      <c r="F109" s="78"/>
      <c r="G109" s="79"/>
    </row>
    <row r="110" spans="1:7" s="4" customFormat="1" ht="15">
      <c r="A110" s="71" t="s">
        <v>518</v>
      </c>
      <c r="B110" s="72"/>
      <c r="C110" s="72"/>
      <c r="D110" s="72"/>
      <c r="E110" s="72"/>
      <c r="F110" s="72"/>
      <c r="G110" s="73"/>
    </row>
    <row r="111" spans="1:7" s="4" customFormat="1" ht="15">
      <c r="A111" s="83" t="s">
        <v>67</v>
      </c>
      <c r="B111" s="85" t="s">
        <v>556</v>
      </c>
      <c r="C111" s="86"/>
      <c r="D111" s="86"/>
      <c r="E111" s="86"/>
      <c r="F111" s="86"/>
      <c r="G111" s="87"/>
    </row>
    <row r="112" spans="1:7" s="4" customFormat="1" ht="32.25" customHeight="1">
      <c r="A112" s="84"/>
      <c r="B112" s="88" t="s">
        <v>557</v>
      </c>
      <c r="C112" s="89"/>
      <c r="D112" s="89"/>
      <c r="E112" s="89"/>
      <c r="F112" s="89"/>
      <c r="G112" s="90"/>
    </row>
    <row r="113" spans="1:7" s="4" customFormat="1" ht="15">
      <c r="A113" s="12" t="s">
        <v>69</v>
      </c>
      <c r="B113" s="74" t="s">
        <v>558</v>
      </c>
      <c r="C113" s="75"/>
      <c r="D113" s="75"/>
      <c r="E113" s="75"/>
      <c r="F113" s="75"/>
      <c r="G113" s="76"/>
    </row>
    <row r="114" spans="1:7" s="4" customFormat="1" ht="15">
      <c r="A114" s="12" t="s">
        <v>71</v>
      </c>
      <c r="B114" s="77" t="s">
        <v>75</v>
      </c>
      <c r="C114" s="78"/>
      <c r="D114" s="78"/>
      <c r="E114" s="78"/>
      <c r="F114" s="78"/>
      <c r="G114" s="79"/>
    </row>
    <row r="115" spans="1:7" s="4" customFormat="1" ht="15">
      <c r="A115" s="71" t="s">
        <v>521</v>
      </c>
      <c r="B115" s="72"/>
      <c r="C115" s="72"/>
      <c r="D115" s="72"/>
      <c r="E115" s="72"/>
      <c r="F115" s="72"/>
      <c r="G115" s="73"/>
    </row>
    <row r="116" spans="1:7" s="4" customFormat="1" ht="56.25" customHeight="1">
      <c r="A116" s="12" t="s">
        <v>67</v>
      </c>
      <c r="B116" s="74" t="s">
        <v>559</v>
      </c>
      <c r="C116" s="75"/>
      <c r="D116" s="75"/>
      <c r="E116" s="75"/>
      <c r="F116" s="75"/>
      <c r="G116" s="76"/>
    </row>
    <row r="117" spans="1:7" s="4" customFormat="1" ht="56.25" customHeight="1">
      <c r="A117" s="12" t="s">
        <v>69</v>
      </c>
      <c r="B117" s="74" t="s">
        <v>560</v>
      </c>
      <c r="C117" s="75"/>
      <c r="D117" s="75"/>
      <c r="E117" s="75"/>
      <c r="F117" s="75"/>
      <c r="G117" s="76"/>
    </row>
    <row r="118" spans="1:7" s="4" customFormat="1" ht="15">
      <c r="A118" s="12" t="s">
        <v>71</v>
      </c>
      <c r="B118" s="77" t="s">
        <v>75</v>
      </c>
      <c r="C118" s="78"/>
      <c r="D118" s="78"/>
      <c r="E118" s="78"/>
      <c r="F118" s="78"/>
      <c r="G118" s="79"/>
    </row>
    <row r="119" spans="1:7" s="4" customFormat="1" ht="15">
      <c r="A119" s="71" t="s">
        <v>524</v>
      </c>
      <c r="B119" s="72"/>
      <c r="C119" s="72"/>
      <c r="D119" s="72"/>
      <c r="E119" s="72"/>
      <c r="F119" s="72"/>
      <c r="G119" s="73"/>
    </row>
    <row r="120" spans="1:7" s="4" customFormat="1" ht="41.25" customHeight="1">
      <c r="A120" s="12" t="s">
        <v>67</v>
      </c>
      <c r="B120" s="74" t="s">
        <v>561</v>
      </c>
      <c r="C120" s="75"/>
      <c r="D120" s="75"/>
      <c r="E120" s="75"/>
      <c r="F120" s="75"/>
      <c r="G120" s="76"/>
    </row>
    <row r="121" spans="1:7" s="4" customFormat="1" ht="41.25" customHeight="1">
      <c r="A121" s="12" t="s">
        <v>69</v>
      </c>
      <c r="B121" s="74" t="s">
        <v>562</v>
      </c>
      <c r="C121" s="75"/>
      <c r="D121" s="75"/>
      <c r="E121" s="75"/>
      <c r="F121" s="75"/>
      <c r="G121" s="76"/>
    </row>
    <row r="122" spans="1:7" s="4" customFormat="1" ht="15">
      <c r="A122" s="12" t="s">
        <v>71</v>
      </c>
      <c r="B122" s="77" t="s">
        <v>75</v>
      </c>
      <c r="C122" s="78"/>
      <c r="D122" s="78"/>
      <c r="E122" s="78"/>
      <c r="F122" s="78"/>
      <c r="G122" s="79"/>
    </row>
    <row r="123" spans="1:7" s="4" customFormat="1" ht="15">
      <c r="A123" s="71" t="s">
        <v>527</v>
      </c>
      <c r="B123" s="72"/>
      <c r="C123" s="72"/>
      <c r="D123" s="72"/>
      <c r="E123" s="72"/>
      <c r="F123" s="72"/>
      <c r="G123" s="73"/>
    </row>
    <row r="124" spans="1:7" s="4" customFormat="1" ht="35.25" customHeight="1">
      <c r="A124" s="12" t="s">
        <v>67</v>
      </c>
      <c r="B124" s="74" t="s">
        <v>563</v>
      </c>
      <c r="C124" s="75"/>
      <c r="D124" s="75"/>
      <c r="E124" s="75"/>
      <c r="F124" s="75"/>
      <c r="G124" s="76"/>
    </row>
    <row r="125" spans="1:7" s="4" customFormat="1" ht="24" customHeight="1">
      <c r="A125" s="83" t="s">
        <v>69</v>
      </c>
      <c r="B125" s="85" t="s">
        <v>564</v>
      </c>
      <c r="C125" s="86"/>
      <c r="D125" s="86"/>
      <c r="E125" s="86"/>
      <c r="F125" s="86"/>
      <c r="G125" s="87"/>
    </row>
    <row r="126" spans="1:7" s="4" customFormat="1" ht="24" customHeight="1">
      <c r="A126" s="84"/>
      <c r="B126" s="88" t="s">
        <v>565</v>
      </c>
      <c r="C126" s="89"/>
      <c r="D126" s="89"/>
      <c r="E126" s="89"/>
      <c r="F126" s="89"/>
      <c r="G126" s="90"/>
    </row>
    <row r="127" spans="1:7" s="4" customFormat="1" ht="15">
      <c r="A127" s="12" t="s">
        <v>71</v>
      </c>
      <c r="B127" s="77" t="s">
        <v>75</v>
      </c>
      <c r="C127" s="78"/>
      <c r="D127" s="78"/>
      <c r="E127" s="78"/>
      <c r="F127" s="78"/>
      <c r="G127" s="79"/>
    </row>
    <row r="128" spans="1:7" s="4" customFormat="1" ht="15">
      <c r="A128" s="71" t="s">
        <v>530</v>
      </c>
      <c r="B128" s="72"/>
      <c r="C128" s="72"/>
      <c r="D128" s="72"/>
      <c r="E128" s="72"/>
      <c r="F128" s="72"/>
      <c r="G128" s="73"/>
    </row>
    <row r="129" spans="1:7" s="4" customFormat="1" ht="28.5" customHeight="1">
      <c r="A129" s="12" t="s">
        <v>67</v>
      </c>
      <c r="B129" s="74" t="s">
        <v>566</v>
      </c>
      <c r="C129" s="75"/>
      <c r="D129" s="75"/>
      <c r="E129" s="75"/>
      <c r="F129" s="75"/>
      <c r="G129" s="76"/>
    </row>
    <row r="130" spans="1:7" s="4" customFormat="1" ht="28.5" customHeight="1">
      <c r="A130" s="12" t="s">
        <v>69</v>
      </c>
      <c r="B130" s="74" t="s">
        <v>567</v>
      </c>
      <c r="C130" s="75"/>
      <c r="D130" s="75"/>
      <c r="E130" s="75"/>
      <c r="F130" s="75"/>
      <c r="G130" s="76"/>
    </row>
    <row r="131" spans="1:7" s="4" customFormat="1" ht="15">
      <c r="A131" s="12" t="s">
        <v>71</v>
      </c>
      <c r="B131" s="77" t="s">
        <v>75</v>
      </c>
      <c r="C131" s="78"/>
      <c r="D131" s="78"/>
      <c r="E131" s="78"/>
      <c r="F131" s="78"/>
      <c r="G131" s="79"/>
    </row>
    <row r="132" spans="1:7" s="4" customFormat="1" ht="15">
      <c r="A132" s="71" t="s">
        <v>533</v>
      </c>
      <c r="B132" s="72"/>
      <c r="C132" s="72"/>
      <c r="D132" s="72"/>
      <c r="E132" s="72"/>
      <c r="F132" s="72"/>
      <c r="G132" s="73"/>
    </row>
    <row r="133" spans="1:7" s="4" customFormat="1" ht="43.5" customHeight="1">
      <c r="A133" s="12" t="s">
        <v>67</v>
      </c>
      <c r="B133" s="74" t="s">
        <v>568</v>
      </c>
      <c r="C133" s="75"/>
      <c r="D133" s="75"/>
      <c r="E133" s="75"/>
      <c r="F133" s="75"/>
      <c r="G133" s="76"/>
    </row>
    <row r="134" spans="1:7" s="4" customFormat="1" ht="26.25" customHeight="1">
      <c r="A134" s="12" t="s">
        <v>69</v>
      </c>
      <c r="B134" s="74" t="s">
        <v>569</v>
      </c>
      <c r="C134" s="75"/>
      <c r="D134" s="75"/>
      <c r="E134" s="75"/>
      <c r="F134" s="75"/>
      <c r="G134" s="76"/>
    </row>
    <row r="135" spans="1:7" s="4" customFormat="1" ht="15">
      <c r="A135" s="12" t="s">
        <v>71</v>
      </c>
      <c r="B135" s="77" t="s">
        <v>75</v>
      </c>
      <c r="C135" s="78"/>
      <c r="D135" s="78"/>
      <c r="E135" s="78"/>
      <c r="F135" s="78"/>
      <c r="G135" s="79"/>
    </row>
    <row r="136" spans="1:7" s="4" customFormat="1" ht="15">
      <c r="A136" s="71" t="s">
        <v>536</v>
      </c>
      <c r="B136" s="72"/>
      <c r="C136" s="72"/>
      <c r="D136" s="72"/>
      <c r="E136" s="72"/>
      <c r="F136" s="72"/>
      <c r="G136" s="73"/>
    </row>
    <row r="137" spans="1:7" s="4" customFormat="1" ht="15">
      <c r="A137" s="12" t="s">
        <v>67</v>
      </c>
      <c r="B137" s="74" t="s">
        <v>570</v>
      </c>
      <c r="C137" s="75"/>
      <c r="D137" s="75"/>
      <c r="E137" s="75"/>
      <c r="F137" s="75"/>
      <c r="G137" s="76"/>
    </row>
    <row r="138" spans="1:7" s="4" customFormat="1" ht="21" customHeight="1">
      <c r="A138" s="83" t="s">
        <v>69</v>
      </c>
      <c r="B138" s="85" t="s">
        <v>571</v>
      </c>
      <c r="C138" s="86"/>
      <c r="D138" s="86"/>
      <c r="E138" s="86"/>
      <c r="F138" s="86"/>
      <c r="G138" s="87"/>
    </row>
    <row r="139" spans="1:7" s="4" customFormat="1" ht="15">
      <c r="A139" s="84"/>
      <c r="B139" s="88" t="s">
        <v>572</v>
      </c>
      <c r="C139" s="89"/>
      <c r="D139" s="89"/>
      <c r="E139" s="89"/>
      <c r="F139" s="89"/>
      <c r="G139" s="90"/>
    </row>
    <row r="140" spans="1:7" s="4" customFormat="1" ht="15">
      <c r="A140" s="12" t="s">
        <v>71</v>
      </c>
      <c r="B140" s="77" t="s">
        <v>75</v>
      </c>
      <c r="C140" s="78"/>
      <c r="D140" s="78"/>
      <c r="E140" s="78"/>
      <c r="F140" s="78"/>
      <c r="G140" s="79"/>
    </row>
    <row r="141" spans="1:7" s="4" customFormat="1" ht="15">
      <c r="A141" s="71" t="s">
        <v>539</v>
      </c>
      <c r="B141" s="72"/>
      <c r="C141" s="72"/>
      <c r="D141" s="72"/>
      <c r="E141" s="72"/>
      <c r="F141" s="72"/>
      <c r="G141" s="73"/>
    </row>
    <row r="142" spans="1:7" s="4" customFormat="1" ht="39" customHeight="1">
      <c r="A142" s="12" t="s">
        <v>67</v>
      </c>
      <c r="B142" s="74" t="s">
        <v>573</v>
      </c>
      <c r="C142" s="75"/>
      <c r="D142" s="75"/>
      <c r="E142" s="75"/>
      <c r="F142" s="75"/>
      <c r="G142" s="76"/>
    </row>
    <row r="143" spans="1:7" s="4" customFormat="1" ht="39" customHeight="1">
      <c r="A143" s="12" t="s">
        <v>69</v>
      </c>
      <c r="B143" s="74" t="s">
        <v>574</v>
      </c>
      <c r="C143" s="75"/>
      <c r="D143" s="75"/>
      <c r="E143" s="75"/>
      <c r="F143" s="75"/>
      <c r="G143" s="76"/>
    </row>
    <row r="144" spans="1:7" s="4" customFormat="1" ht="15">
      <c r="A144" s="12" t="s">
        <v>71</v>
      </c>
      <c r="B144" s="77" t="s">
        <v>75</v>
      </c>
      <c r="C144" s="78"/>
      <c r="D144" s="78"/>
      <c r="E144" s="78"/>
      <c r="F144" s="78"/>
      <c r="G144" s="79"/>
    </row>
    <row r="145" spans="1:7" s="4" customFormat="1" ht="15">
      <c r="A145" s="71" t="s">
        <v>542</v>
      </c>
      <c r="B145" s="72"/>
      <c r="C145" s="72"/>
      <c r="D145" s="72"/>
      <c r="E145" s="72"/>
      <c r="F145" s="72"/>
      <c r="G145" s="73"/>
    </row>
    <row r="146" spans="1:7" s="4" customFormat="1" ht="36" customHeight="1">
      <c r="A146" s="12" t="s">
        <v>67</v>
      </c>
      <c r="B146" s="74" t="s">
        <v>573</v>
      </c>
      <c r="C146" s="75"/>
      <c r="D146" s="75"/>
      <c r="E146" s="75"/>
      <c r="F146" s="75"/>
      <c r="G146" s="76"/>
    </row>
    <row r="147" spans="1:7" s="4" customFormat="1" ht="36" customHeight="1">
      <c r="A147" s="12" t="s">
        <v>69</v>
      </c>
      <c r="B147" s="74" t="s">
        <v>574</v>
      </c>
      <c r="C147" s="75"/>
      <c r="D147" s="75"/>
      <c r="E147" s="75"/>
      <c r="F147" s="75"/>
      <c r="G147" s="76"/>
    </row>
    <row r="148" spans="1:7" s="4" customFormat="1" ht="15">
      <c r="A148" s="12" t="s">
        <v>71</v>
      </c>
      <c r="B148" s="77" t="s">
        <v>75</v>
      </c>
      <c r="C148" s="78"/>
      <c r="D148" s="78"/>
      <c r="E148" s="78"/>
      <c r="F148" s="78"/>
      <c r="G148" s="79"/>
    </row>
    <row r="149" spans="1:7" s="4" customFormat="1" ht="15">
      <c r="A149" s="71" t="s">
        <v>545</v>
      </c>
      <c r="B149" s="72"/>
      <c r="C149" s="72"/>
      <c r="D149" s="72"/>
      <c r="E149" s="72"/>
      <c r="F149" s="72"/>
      <c r="G149" s="73"/>
    </row>
    <row r="150" spans="1:7" s="4" customFormat="1" ht="27" customHeight="1">
      <c r="A150" s="12" t="s">
        <v>67</v>
      </c>
      <c r="B150" s="74" t="s">
        <v>575</v>
      </c>
      <c r="C150" s="75"/>
      <c r="D150" s="75"/>
      <c r="E150" s="75"/>
      <c r="F150" s="75"/>
      <c r="G150" s="76"/>
    </row>
    <row r="151" spans="1:7" s="4" customFormat="1" ht="27" customHeight="1">
      <c r="A151" s="12" t="s">
        <v>69</v>
      </c>
      <c r="B151" s="74" t="s">
        <v>576</v>
      </c>
      <c r="C151" s="75"/>
      <c r="D151" s="75"/>
      <c r="E151" s="75"/>
      <c r="F151" s="75"/>
      <c r="G151" s="76"/>
    </row>
    <row r="152" spans="1:7" s="4" customFormat="1" ht="15">
      <c r="A152" s="12" t="s">
        <v>71</v>
      </c>
      <c r="B152" s="77" t="s">
        <v>75</v>
      </c>
      <c r="C152" s="78"/>
      <c r="D152" s="78"/>
      <c r="E152" s="78"/>
      <c r="F152" s="78"/>
      <c r="G152" s="79"/>
    </row>
    <row r="153" spans="1:7" s="4" customFormat="1" ht="15">
      <c r="A153" s="71" t="s">
        <v>548</v>
      </c>
      <c r="B153" s="72"/>
      <c r="C153" s="72"/>
      <c r="D153" s="72"/>
      <c r="E153" s="72"/>
      <c r="F153" s="72"/>
      <c r="G153" s="73"/>
    </row>
    <row r="154" spans="1:7" s="4" customFormat="1" ht="35.25" customHeight="1">
      <c r="A154" s="12" t="s">
        <v>67</v>
      </c>
      <c r="B154" s="74" t="s">
        <v>577</v>
      </c>
      <c r="C154" s="75"/>
      <c r="D154" s="75"/>
      <c r="E154" s="75"/>
      <c r="F154" s="75"/>
      <c r="G154" s="76"/>
    </row>
    <row r="155" spans="1:7" s="4" customFormat="1" ht="35.25" customHeight="1">
      <c r="A155" s="12" t="s">
        <v>69</v>
      </c>
      <c r="B155" s="74" t="s">
        <v>578</v>
      </c>
      <c r="C155" s="75"/>
      <c r="D155" s="75"/>
      <c r="E155" s="75"/>
      <c r="F155" s="75"/>
      <c r="G155" s="76"/>
    </row>
    <row r="156" spans="1:7" s="4" customFormat="1" ht="15">
      <c r="A156" s="12" t="s">
        <v>71</v>
      </c>
      <c r="B156" s="77" t="s">
        <v>75</v>
      </c>
      <c r="C156" s="78"/>
      <c r="D156" s="78"/>
      <c r="E156" s="78"/>
      <c r="F156" s="78"/>
      <c r="G156" s="79"/>
    </row>
    <row r="157" spans="1:7" s="4" customFormat="1" ht="15">
      <c r="A157" s="71" t="s">
        <v>551</v>
      </c>
      <c r="B157" s="72"/>
      <c r="C157" s="72"/>
      <c r="D157" s="72"/>
      <c r="E157" s="72"/>
      <c r="F157" s="72"/>
      <c r="G157" s="73"/>
    </row>
    <row r="158" spans="1:7" s="4" customFormat="1" ht="28.5" customHeight="1">
      <c r="A158" s="12" t="s">
        <v>67</v>
      </c>
      <c r="B158" s="74" t="s">
        <v>579</v>
      </c>
      <c r="C158" s="75"/>
      <c r="D158" s="75"/>
      <c r="E158" s="75"/>
      <c r="F158" s="75"/>
      <c r="G158" s="76"/>
    </row>
    <row r="159" spans="1:7" s="4" customFormat="1" ht="28.5" customHeight="1">
      <c r="A159" s="12" t="s">
        <v>69</v>
      </c>
      <c r="B159" s="74" t="s">
        <v>580</v>
      </c>
      <c r="C159" s="75"/>
      <c r="D159" s="75"/>
      <c r="E159" s="75"/>
      <c r="F159" s="75"/>
      <c r="G159" s="76"/>
    </row>
    <row r="160" spans="1:7" s="4" customFormat="1" ht="15">
      <c r="A160" s="12" t="s">
        <v>71</v>
      </c>
      <c r="B160" s="77" t="s">
        <v>75</v>
      </c>
      <c r="C160" s="78"/>
      <c r="D160" s="78"/>
      <c r="E160" s="78"/>
      <c r="F160" s="78"/>
      <c r="G160" s="79"/>
    </row>
    <row r="161" spans="1:7" s="4" customFormat="1" ht="15">
      <c r="A161" s="80"/>
      <c r="B161" s="81"/>
      <c r="C161" s="81"/>
      <c r="D161" s="81"/>
      <c r="E161" s="81"/>
      <c r="F161" s="81"/>
      <c r="G161" s="82"/>
    </row>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sheetData>
  <sheetProtection/>
  <mergeCells count="24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G101"/>
    <mergeCell ref="A102:G102"/>
    <mergeCell ref="B103:G103"/>
    <mergeCell ref="B104:G104"/>
    <mergeCell ref="B105:G105"/>
    <mergeCell ref="A106:G106"/>
    <mergeCell ref="B107:G107"/>
    <mergeCell ref="B108:G108"/>
    <mergeCell ref="B109:G109"/>
    <mergeCell ref="A110:G110"/>
    <mergeCell ref="A111:A112"/>
    <mergeCell ref="B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A125:A126"/>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39"/>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8:G158"/>
    <mergeCell ref="B159:G159"/>
    <mergeCell ref="B160:G160"/>
    <mergeCell ref="A161:G161"/>
    <mergeCell ref="B152:G152"/>
    <mergeCell ref="A153:G153"/>
    <mergeCell ref="B154:G154"/>
    <mergeCell ref="B155:G155"/>
    <mergeCell ref="B156:G156"/>
    <mergeCell ref="A157:G15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0"/>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581</v>
      </c>
      <c r="E4" s="72"/>
      <c r="F4" s="72"/>
      <c r="G4" s="73"/>
    </row>
    <row r="5" spans="1:7" s="4" customFormat="1" ht="15">
      <c r="A5" s="137" t="s">
        <v>4</v>
      </c>
      <c r="B5" s="138"/>
      <c r="C5" s="139"/>
      <c r="D5" s="71" t="s">
        <v>5</v>
      </c>
      <c r="E5" s="72"/>
      <c r="F5" s="72"/>
      <c r="G5" s="73"/>
    </row>
    <row r="6" spans="1:7" s="4" customFormat="1" ht="15">
      <c r="A6" s="137" t="s">
        <v>6</v>
      </c>
      <c r="B6" s="138"/>
      <c r="C6" s="139"/>
      <c r="D6" s="71" t="s">
        <v>582</v>
      </c>
      <c r="E6" s="72"/>
      <c r="F6" s="72"/>
      <c r="G6" s="73"/>
    </row>
    <row r="7" spans="1:7" s="4" customFormat="1" ht="33" customHeight="1">
      <c r="A7" s="137" t="s">
        <v>7</v>
      </c>
      <c r="B7" s="138"/>
      <c r="C7" s="139"/>
      <c r="D7" s="144" t="s">
        <v>702</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9" customHeight="1">
      <c r="A17" s="1"/>
      <c r="B17" s="133"/>
      <c r="C17" s="133"/>
      <c r="D17" s="133"/>
      <c r="E17" s="133"/>
      <c r="F17" s="133"/>
      <c r="G17" s="134"/>
    </row>
    <row r="18" spans="1:7" s="4" customFormat="1" ht="9" customHeight="1">
      <c r="A18" s="1"/>
      <c r="B18" s="133"/>
      <c r="C18" s="133"/>
      <c r="D18" s="133"/>
      <c r="E18" s="133"/>
      <c r="F18" s="133"/>
      <c r="G18" s="134"/>
    </row>
    <row r="19" spans="1:7" s="4" customFormat="1" ht="9"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324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325</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209.040076</v>
      </c>
      <c r="F33" s="13">
        <v>201.05974567999985</v>
      </c>
      <c r="G33" s="13">
        <v>96.18239216484012</v>
      </c>
    </row>
    <row r="34" spans="1:7" s="4" customFormat="1" ht="15">
      <c r="A34" s="120" t="s">
        <v>36</v>
      </c>
      <c r="B34" s="121"/>
      <c r="C34" s="121"/>
      <c r="D34" s="122"/>
      <c r="E34" s="13">
        <v>201.05974567999985</v>
      </c>
      <c r="F34" s="13">
        <v>201.05974567999985</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20.6</v>
      </c>
    </row>
    <row r="39" spans="1:7" s="4" customFormat="1" ht="15">
      <c r="A39" s="107"/>
      <c r="B39" s="107"/>
      <c r="C39" s="107"/>
      <c r="D39" s="107"/>
      <c r="E39" s="107"/>
      <c r="F39" s="7" t="s">
        <v>47</v>
      </c>
      <c r="G39" s="7">
        <v>20.6</v>
      </c>
    </row>
    <row r="40" spans="1:7" s="4" customFormat="1" ht="15">
      <c r="A40" s="8" t="s">
        <v>48</v>
      </c>
      <c r="B40" s="101" t="s">
        <v>583</v>
      </c>
      <c r="C40" s="101" t="s">
        <v>326</v>
      </c>
      <c r="D40" s="101" t="s">
        <v>58</v>
      </c>
      <c r="E40" s="101" t="s">
        <v>51</v>
      </c>
      <c r="F40" s="112" t="s">
        <v>52</v>
      </c>
      <c r="G40" s="112">
        <v>20.45</v>
      </c>
    </row>
    <row r="41" spans="1:7" s="4" customFormat="1" ht="42.75" customHeight="1">
      <c r="A41" s="9" t="s">
        <v>327</v>
      </c>
      <c r="B41" s="111"/>
      <c r="C41" s="111"/>
      <c r="D41" s="111"/>
      <c r="E41" s="111"/>
      <c r="F41" s="113"/>
      <c r="G41" s="113"/>
    </row>
    <row r="42" spans="1:7" s="4" customFormat="1" ht="54.75" customHeight="1">
      <c r="A42" s="10"/>
      <c r="B42" s="102"/>
      <c r="C42" s="102"/>
      <c r="D42" s="102"/>
      <c r="E42" s="102"/>
      <c r="F42" s="7" t="s">
        <v>54</v>
      </c>
      <c r="G42" s="7">
        <v>100.7</v>
      </c>
    </row>
    <row r="43" spans="1:7" s="4" customFormat="1" ht="15">
      <c r="A43" s="106" t="s">
        <v>41</v>
      </c>
      <c r="B43" s="106" t="s">
        <v>42</v>
      </c>
      <c r="C43" s="106" t="s">
        <v>43</v>
      </c>
      <c r="D43" s="106" t="s">
        <v>44</v>
      </c>
      <c r="E43" s="106" t="s">
        <v>45</v>
      </c>
      <c r="F43" s="7" t="s">
        <v>46</v>
      </c>
      <c r="G43" s="7">
        <v>100</v>
      </c>
    </row>
    <row r="44" spans="1:7" s="4" customFormat="1" ht="15">
      <c r="A44" s="107"/>
      <c r="B44" s="107"/>
      <c r="C44" s="107"/>
      <c r="D44" s="107"/>
      <c r="E44" s="107"/>
      <c r="F44" s="7" t="s">
        <v>47</v>
      </c>
      <c r="G44" s="7">
        <v>100</v>
      </c>
    </row>
    <row r="45" spans="1:7" s="4" customFormat="1" ht="61.5" customHeight="1">
      <c r="A45" s="11" t="s">
        <v>584</v>
      </c>
      <c r="B45" s="101" t="s">
        <v>583</v>
      </c>
      <c r="C45" s="101" t="s">
        <v>585</v>
      </c>
      <c r="D45" s="101" t="s">
        <v>58</v>
      </c>
      <c r="E45" s="101" t="s">
        <v>51</v>
      </c>
      <c r="F45" s="7" t="s">
        <v>52</v>
      </c>
      <c r="G45" s="7">
        <v>100</v>
      </c>
    </row>
    <row r="46" spans="1:7" s="4" customFormat="1" ht="59.25"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80.13</v>
      </c>
    </row>
    <row r="50" spans="1:7" s="4" customFormat="1" ht="15">
      <c r="A50" s="107"/>
      <c r="B50" s="107"/>
      <c r="C50" s="107"/>
      <c r="D50" s="107"/>
      <c r="E50" s="107"/>
      <c r="F50" s="7" t="s">
        <v>47</v>
      </c>
      <c r="G50" s="7">
        <v>80</v>
      </c>
    </row>
    <row r="51" spans="1:7" s="4" customFormat="1" ht="48.75" customHeight="1">
      <c r="A51" s="11" t="s">
        <v>586</v>
      </c>
      <c r="B51" s="101" t="s">
        <v>587</v>
      </c>
      <c r="C51" s="101" t="s">
        <v>588</v>
      </c>
      <c r="D51" s="101" t="s">
        <v>58</v>
      </c>
      <c r="E51" s="101" t="s">
        <v>143</v>
      </c>
      <c r="F51" s="7" t="s">
        <v>52</v>
      </c>
      <c r="G51" s="7">
        <v>83.7</v>
      </c>
    </row>
    <row r="52" spans="1:7" s="4" customFormat="1" ht="90.75" customHeight="1">
      <c r="A52" s="10"/>
      <c r="B52" s="102"/>
      <c r="C52" s="102"/>
      <c r="D52" s="102"/>
      <c r="E52" s="102"/>
      <c r="F52" s="7" t="s">
        <v>54</v>
      </c>
      <c r="G52" s="7">
        <v>104.6</v>
      </c>
    </row>
    <row r="53" spans="1:7" s="4" customFormat="1" ht="15">
      <c r="A53" s="106" t="s">
        <v>41</v>
      </c>
      <c r="B53" s="106" t="s">
        <v>42</v>
      </c>
      <c r="C53" s="106" t="s">
        <v>43</v>
      </c>
      <c r="D53" s="106" t="s">
        <v>44</v>
      </c>
      <c r="E53" s="106" t="s">
        <v>45</v>
      </c>
      <c r="F53" s="7" t="s">
        <v>46</v>
      </c>
      <c r="G53" s="7">
        <v>100</v>
      </c>
    </row>
    <row r="54" spans="1:7" s="4" customFormat="1" ht="15">
      <c r="A54" s="107"/>
      <c r="B54" s="107"/>
      <c r="C54" s="107"/>
      <c r="D54" s="107"/>
      <c r="E54" s="107"/>
      <c r="F54" s="7" t="s">
        <v>47</v>
      </c>
      <c r="G54" s="7">
        <v>100</v>
      </c>
    </row>
    <row r="55" spans="1:7" s="4" customFormat="1" ht="77.25" customHeight="1">
      <c r="A55" s="11" t="s">
        <v>589</v>
      </c>
      <c r="B55" s="101" t="s">
        <v>587</v>
      </c>
      <c r="C55" s="101" t="s">
        <v>590</v>
      </c>
      <c r="D55" s="101" t="s">
        <v>58</v>
      </c>
      <c r="E55" s="101" t="s">
        <v>51</v>
      </c>
      <c r="F55" s="7" t="s">
        <v>52</v>
      </c>
      <c r="G55" s="7">
        <v>100</v>
      </c>
    </row>
    <row r="56" spans="1:7" s="4" customFormat="1" ht="63.75" customHeight="1">
      <c r="A56" s="10"/>
      <c r="B56" s="102"/>
      <c r="C56" s="102"/>
      <c r="D56" s="102"/>
      <c r="E56" s="102"/>
      <c r="F56" s="7" t="s">
        <v>54</v>
      </c>
      <c r="G56" s="7">
        <v>100</v>
      </c>
    </row>
    <row r="57" spans="1:7" s="4" customFormat="1" ht="15">
      <c r="A57" s="103" t="s">
        <v>61</v>
      </c>
      <c r="B57" s="104"/>
      <c r="C57" s="104"/>
      <c r="D57" s="104"/>
      <c r="E57" s="104"/>
      <c r="F57" s="104"/>
      <c r="G57" s="105"/>
    </row>
    <row r="58" spans="1:7" s="4" customFormat="1" ht="15">
      <c r="A58" s="108" t="s">
        <v>39</v>
      </c>
      <c r="B58" s="109"/>
      <c r="C58" s="109"/>
      <c r="D58" s="109"/>
      <c r="E58" s="110"/>
      <c r="F58" s="108" t="s">
        <v>40</v>
      </c>
      <c r="G58" s="110"/>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591</v>
      </c>
      <c r="B61" s="101" t="s">
        <v>592</v>
      </c>
      <c r="C61" s="101" t="s">
        <v>593</v>
      </c>
      <c r="D61" s="101" t="s">
        <v>58</v>
      </c>
      <c r="E61" s="101" t="s">
        <v>97</v>
      </c>
      <c r="F61" s="7" t="s">
        <v>52</v>
      </c>
      <c r="G61" s="7">
        <v>100</v>
      </c>
    </row>
    <row r="62" spans="1:7" s="4" customFormat="1" ht="40.5" customHeight="1">
      <c r="A62" s="10"/>
      <c r="B62" s="102"/>
      <c r="C62" s="102"/>
      <c r="D62" s="102"/>
      <c r="E62" s="102"/>
      <c r="F62" s="7" t="s">
        <v>54</v>
      </c>
      <c r="G62" s="7">
        <v>100</v>
      </c>
    </row>
    <row r="63" spans="1:7" s="4" customFormat="1" ht="15">
      <c r="A63" s="106" t="s">
        <v>41</v>
      </c>
      <c r="B63" s="106" t="s">
        <v>42</v>
      </c>
      <c r="C63" s="106" t="s">
        <v>43</v>
      </c>
      <c r="D63" s="106" t="s">
        <v>44</v>
      </c>
      <c r="E63" s="106" t="s">
        <v>45</v>
      </c>
      <c r="F63" s="7" t="s">
        <v>46</v>
      </c>
      <c r="G63" s="7">
        <v>80.9</v>
      </c>
    </row>
    <row r="64" spans="1:7" s="4" customFormat="1" ht="15">
      <c r="A64" s="107"/>
      <c r="B64" s="107"/>
      <c r="C64" s="107"/>
      <c r="D64" s="107"/>
      <c r="E64" s="107"/>
      <c r="F64" s="7" t="s">
        <v>47</v>
      </c>
      <c r="G64" s="7">
        <v>80</v>
      </c>
    </row>
    <row r="65" spans="1:7" s="4" customFormat="1" ht="36">
      <c r="A65" s="11" t="s">
        <v>594</v>
      </c>
      <c r="B65" s="101" t="s">
        <v>595</v>
      </c>
      <c r="C65" s="101" t="s">
        <v>596</v>
      </c>
      <c r="D65" s="101" t="s">
        <v>58</v>
      </c>
      <c r="E65" s="101" t="s">
        <v>376</v>
      </c>
      <c r="F65" s="7" t="s">
        <v>52</v>
      </c>
      <c r="G65" s="7">
        <v>116</v>
      </c>
    </row>
    <row r="66" spans="1:7" s="4" customFormat="1" ht="27">
      <c r="A66" s="10"/>
      <c r="B66" s="102"/>
      <c r="C66" s="102"/>
      <c r="D66" s="102"/>
      <c r="E66" s="102"/>
      <c r="F66" s="7" t="s">
        <v>54</v>
      </c>
      <c r="G66" s="7">
        <v>145</v>
      </c>
    </row>
    <row r="67" spans="1:7" s="4" customFormat="1" ht="15">
      <c r="A67" s="106" t="s">
        <v>41</v>
      </c>
      <c r="B67" s="106" t="s">
        <v>42</v>
      </c>
      <c r="C67" s="106" t="s">
        <v>43</v>
      </c>
      <c r="D67" s="106" t="s">
        <v>44</v>
      </c>
      <c r="E67" s="106" t="s">
        <v>45</v>
      </c>
      <c r="F67" s="7" t="s">
        <v>46</v>
      </c>
      <c r="G67" s="7">
        <v>100</v>
      </c>
    </row>
    <row r="68" spans="1:7" s="4" customFormat="1" ht="15">
      <c r="A68" s="107"/>
      <c r="B68" s="107"/>
      <c r="C68" s="107"/>
      <c r="D68" s="107"/>
      <c r="E68" s="107"/>
      <c r="F68" s="7" t="s">
        <v>47</v>
      </c>
      <c r="G68" s="7">
        <v>100</v>
      </c>
    </row>
    <row r="69" spans="1:7" s="4" customFormat="1" ht="24">
      <c r="A69" s="11" t="s">
        <v>597</v>
      </c>
      <c r="B69" s="101" t="s">
        <v>592</v>
      </c>
      <c r="C69" s="101" t="s">
        <v>598</v>
      </c>
      <c r="D69" s="101" t="s">
        <v>58</v>
      </c>
      <c r="E69" s="101" t="s">
        <v>328</v>
      </c>
      <c r="F69" s="7" t="s">
        <v>52</v>
      </c>
      <c r="G69" s="7">
        <v>100</v>
      </c>
    </row>
    <row r="70" spans="1:7" s="4" customFormat="1" ht="27">
      <c r="A70" s="10"/>
      <c r="B70" s="102"/>
      <c r="C70" s="102"/>
      <c r="D70" s="102"/>
      <c r="E70" s="102"/>
      <c r="F70" s="7" t="s">
        <v>54</v>
      </c>
      <c r="G70" s="7">
        <v>100</v>
      </c>
    </row>
    <row r="71" spans="1:7" s="4" customFormat="1" ht="15">
      <c r="A71" s="103" t="s">
        <v>64</v>
      </c>
      <c r="B71" s="104"/>
      <c r="C71" s="104"/>
      <c r="D71" s="104"/>
      <c r="E71" s="104"/>
      <c r="F71" s="104"/>
      <c r="G71" s="105"/>
    </row>
    <row r="72" spans="1:7" s="4" customFormat="1" ht="15">
      <c r="A72" s="108" t="s">
        <v>39</v>
      </c>
      <c r="B72" s="109"/>
      <c r="C72" s="109"/>
      <c r="D72" s="109"/>
      <c r="E72" s="110"/>
      <c r="F72" s="108" t="s">
        <v>40</v>
      </c>
      <c r="G72" s="110"/>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36">
      <c r="A75" s="11" t="s">
        <v>599</v>
      </c>
      <c r="B75" s="101" t="s">
        <v>600</v>
      </c>
      <c r="C75" s="101" t="s">
        <v>601</v>
      </c>
      <c r="D75" s="101" t="s">
        <v>58</v>
      </c>
      <c r="E75" s="101" t="s">
        <v>328</v>
      </c>
      <c r="F75" s="7" t="s">
        <v>52</v>
      </c>
      <c r="G75" s="7">
        <v>100</v>
      </c>
    </row>
    <row r="76" spans="1:7" s="4" customFormat="1" ht="27">
      <c r="A76" s="10"/>
      <c r="B76" s="102"/>
      <c r="C76" s="102"/>
      <c r="D76" s="102"/>
      <c r="E76" s="102"/>
      <c r="F76" s="7" t="s">
        <v>54</v>
      </c>
      <c r="G76" s="7">
        <v>100</v>
      </c>
    </row>
    <row r="77" spans="1:7" s="4" customFormat="1" ht="15">
      <c r="A77" s="106" t="s">
        <v>41</v>
      </c>
      <c r="B77" s="106" t="s">
        <v>42</v>
      </c>
      <c r="C77" s="106" t="s">
        <v>43</v>
      </c>
      <c r="D77" s="106" t="s">
        <v>44</v>
      </c>
      <c r="E77" s="106" t="s">
        <v>45</v>
      </c>
      <c r="F77" s="7" t="s">
        <v>46</v>
      </c>
      <c r="G77" s="7">
        <v>100</v>
      </c>
    </row>
    <row r="78" spans="1:7" s="4" customFormat="1" ht="15">
      <c r="A78" s="107"/>
      <c r="B78" s="107"/>
      <c r="C78" s="107"/>
      <c r="D78" s="107"/>
      <c r="E78" s="107"/>
      <c r="F78" s="7" t="s">
        <v>47</v>
      </c>
      <c r="G78" s="7">
        <v>100</v>
      </c>
    </row>
    <row r="79" spans="1:7" s="4" customFormat="1" ht="48">
      <c r="A79" s="11" t="s">
        <v>602</v>
      </c>
      <c r="B79" s="101" t="s">
        <v>600</v>
      </c>
      <c r="C79" s="101" t="s">
        <v>603</v>
      </c>
      <c r="D79" s="101" t="s">
        <v>58</v>
      </c>
      <c r="E79" s="101" t="s">
        <v>104</v>
      </c>
      <c r="F79" s="7" t="s">
        <v>52</v>
      </c>
      <c r="G79" s="7">
        <v>75</v>
      </c>
    </row>
    <row r="80" spans="1:7" s="4" customFormat="1" ht="27">
      <c r="A80" s="10"/>
      <c r="B80" s="102"/>
      <c r="C80" s="102"/>
      <c r="D80" s="102"/>
      <c r="E80" s="102"/>
      <c r="F80" s="7" t="s">
        <v>54</v>
      </c>
      <c r="G80" s="7">
        <v>75</v>
      </c>
    </row>
    <row r="81" spans="1:7" s="4" customFormat="1" ht="15">
      <c r="A81" s="106" t="s">
        <v>41</v>
      </c>
      <c r="B81" s="106" t="s">
        <v>42</v>
      </c>
      <c r="C81" s="106" t="s">
        <v>43</v>
      </c>
      <c r="D81" s="106" t="s">
        <v>44</v>
      </c>
      <c r="E81" s="106" t="s">
        <v>45</v>
      </c>
      <c r="F81" s="7" t="s">
        <v>46</v>
      </c>
      <c r="G81" s="7">
        <v>80</v>
      </c>
    </row>
    <row r="82" spans="1:7" s="4" customFormat="1" ht="15">
      <c r="A82" s="107"/>
      <c r="B82" s="107"/>
      <c r="C82" s="107"/>
      <c r="D82" s="107"/>
      <c r="E82" s="107"/>
      <c r="F82" s="7" t="s">
        <v>47</v>
      </c>
      <c r="G82" s="7">
        <v>80</v>
      </c>
    </row>
    <row r="83" spans="1:7" s="4" customFormat="1" ht="36">
      <c r="A83" s="11" t="s">
        <v>604</v>
      </c>
      <c r="B83" s="101" t="s">
        <v>605</v>
      </c>
      <c r="C83" s="101" t="s">
        <v>606</v>
      </c>
      <c r="D83" s="101" t="s">
        <v>58</v>
      </c>
      <c r="E83" s="101" t="s">
        <v>104</v>
      </c>
      <c r="F83" s="7" t="s">
        <v>52</v>
      </c>
      <c r="G83" s="7">
        <v>102.09</v>
      </c>
    </row>
    <row r="84" spans="1:7" s="4" customFormat="1" ht="39" customHeight="1">
      <c r="A84" s="10"/>
      <c r="B84" s="102"/>
      <c r="C84" s="102"/>
      <c r="D84" s="102"/>
      <c r="E84" s="102"/>
      <c r="F84" s="7" t="s">
        <v>54</v>
      </c>
      <c r="G84" s="7">
        <v>127.6</v>
      </c>
    </row>
    <row r="85" spans="1:7" s="4" customFormat="1" ht="15">
      <c r="A85" s="103" t="s">
        <v>66</v>
      </c>
      <c r="B85" s="104"/>
      <c r="C85" s="104"/>
      <c r="D85" s="104"/>
      <c r="E85" s="104"/>
      <c r="F85" s="104"/>
      <c r="G85" s="105"/>
    </row>
    <row r="86" spans="1:7" s="4" customFormat="1" ht="15">
      <c r="A86" s="71" t="s">
        <v>327</v>
      </c>
      <c r="B86" s="72"/>
      <c r="C86" s="72"/>
      <c r="D86" s="72"/>
      <c r="E86" s="72"/>
      <c r="F86" s="72"/>
      <c r="G86" s="73"/>
    </row>
    <row r="87" spans="1:7" s="4" customFormat="1" ht="15">
      <c r="A87" s="12" t="s">
        <v>67</v>
      </c>
      <c r="B87" s="148"/>
      <c r="C87" s="149"/>
      <c r="D87" s="149"/>
      <c r="E87" s="149"/>
      <c r="F87" s="149"/>
      <c r="G87" s="150"/>
    </row>
    <row r="88" spans="1:7" s="4" customFormat="1" ht="15">
      <c r="A88" s="12" t="s">
        <v>69</v>
      </c>
      <c r="B88" s="148"/>
      <c r="C88" s="149"/>
      <c r="D88" s="149"/>
      <c r="E88" s="149"/>
      <c r="F88" s="149"/>
      <c r="G88" s="150"/>
    </row>
    <row r="89" spans="1:7" s="4" customFormat="1" ht="15">
      <c r="A89" s="12" t="s">
        <v>71</v>
      </c>
      <c r="B89" s="77" t="s">
        <v>291</v>
      </c>
      <c r="C89" s="78"/>
      <c r="D89" s="78"/>
      <c r="E89" s="78"/>
      <c r="F89" s="78"/>
      <c r="G89" s="79"/>
    </row>
    <row r="90" spans="1:7" s="4" customFormat="1" ht="15">
      <c r="A90" s="71" t="s">
        <v>584</v>
      </c>
      <c r="B90" s="72"/>
      <c r="C90" s="72"/>
      <c r="D90" s="72"/>
      <c r="E90" s="72"/>
      <c r="F90" s="72"/>
      <c r="G90" s="73"/>
    </row>
    <row r="91" spans="1:7" s="4" customFormat="1" ht="21.75" customHeight="1">
      <c r="A91" s="12" t="s">
        <v>67</v>
      </c>
      <c r="B91" s="74" t="s">
        <v>607</v>
      </c>
      <c r="C91" s="75"/>
      <c r="D91" s="75"/>
      <c r="E91" s="75"/>
      <c r="F91" s="75"/>
      <c r="G91" s="76"/>
    </row>
    <row r="92" spans="1:7" s="4" customFormat="1" ht="21.75" customHeight="1">
      <c r="A92" s="12" t="s">
        <v>69</v>
      </c>
      <c r="B92" s="74" t="s">
        <v>608</v>
      </c>
      <c r="C92" s="75"/>
      <c r="D92" s="75"/>
      <c r="E92" s="75"/>
      <c r="F92" s="75"/>
      <c r="G92" s="76"/>
    </row>
    <row r="93" spans="1:7" s="4" customFormat="1" ht="15">
      <c r="A93" s="12" t="s">
        <v>71</v>
      </c>
      <c r="B93" s="77" t="s">
        <v>75</v>
      </c>
      <c r="C93" s="78"/>
      <c r="D93" s="78"/>
      <c r="E93" s="78"/>
      <c r="F93" s="78"/>
      <c r="G93" s="79"/>
    </row>
    <row r="94" spans="1:7" s="4" customFormat="1" ht="15">
      <c r="A94" s="71" t="s">
        <v>586</v>
      </c>
      <c r="B94" s="72"/>
      <c r="C94" s="72"/>
      <c r="D94" s="72"/>
      <c r="E94" s="72"/>
      <c r="F94" s="72"/>
      <c r="G94" s="73"/>
    </row>
    <row r="95" spans="1:7" s="4" customFormat="1" ht="35.25" customHeight="1">
      <c r="A95" s="12" t="s">
        <v>67</v>
      </c>
      <c r="B95" s="74" t="s">
        <v>609</v>
      </c>
      <c r="C95" s="75"/>
      <c r="D95" s="75"/>
      <c r="E95" s="75"/>
      <c r="F95" s="75"/>
      <c r="G95" s="76"/>
    </row>
    <row r="96" spans="1:7" s="4" customFormat="1" ht="35.25" customHeight="1">
      <c r="A96" s="12" t="s">
        <v>69</v>
      </c>
      <c r="B96" s="74" t="s">
        <v>610</v>
      </c>
      <c r="C96" s="75"/>
      <c r="D96" s="75"/>
      <c r="E96" s="75"/>
      <c r="F96" s="75"/>
      <c r="G96" s="76"/>
    </row>
    <row r="97" spans="1:7" s="4" customFormat="1" ht="35.25" customHeight="1">
      <c r="A97" s="12" t="s">
        <v>71</v>
      </c>
      <c r="B97" s="77" t="s">
        <v>611</v>
      </c>
      <c r="C97" s="78"/>
      <c r="D97" s="78"/>
      <c r="E97" s="78"/>
      <c r="F97" s="78"/>
      <c r="G97" s="79"/>
    </row>
    <row r="98" spans="1:7" s="4" customFormat="1" ht="15">
      <c r="A98" s="71" t="s">
        <v>589</v>
      </c>
      <c r="B98" s="72"/>
      <c r="C98" s="72"/>
      <c r="D98" s="72"/>
      <c r="E98" s="72"/>
      <c r="F98" s="72"/>
      <c r="G98" s="73"/>
    </row>
    <row r="99" spans="1:7" s="4" customFormat="1" ht="41.25" customHeight="1">
      <c r="A99" s="83" t="s">
        <v>67</v>
      </c>
      <c r="B99" s="85" t="s">
        <v>612</v>
      </c>
      <c r="C99" s="86"/>
      <c r="D99" s="86"/>
      <c r="E99" s="86"/>
      <c r="F99" s="86"/>
      <c r="G99" s="87"/>
    </row>
    <row r="100" spans="1:7" s="4" customFormat="1" ht="15">
      <c r="A100" s="84"/>
      <c r="B100" s="88" t="s">
        <v>75</v>
      </c>
      <c r="C100" s="89"/>
      <c r="D100" s="89"/>
      <c r="E100" s="89"/>
      <c r="F100" s="89"/>
      <c r="G100" s="90"/>
    </row>
    <row r="101" spans="1:7" s="4" customFormat="1" ht="15">
      <c r="A101" s="83" t="s">
        <v>69</v>
      </c>
      <c r="B101" s="85" t="s">
        <v>613</v>
      </c>
      <c r="C101" s="86"/>
      <c r="D101" s="86"/>
      <c r="E101" s="86"/>
      <c r="F101" s="86"/>
      <c r="G101" s="87"/>
    </row>
    <row r="102" spans="1:7" s="4" customFormat="1" ht="15">
      <c r="A102" s="84"/>
      <c r="B102" s="88" t="s">
        <v>75</v>
      </c>
      <c r="C102" s="89"/>
      <c r="D102" s="89"/>
      <c r="E102" s="89"/>
      <c r="F102" s="89"/>
      <c r="G102" s="90"/>
    </row>
    <row r="103" spans="1:7" s="4" customFormat="1" ht="15">
      <c r="A103" s="12" t="s">
        <v>71</v>
      </c>
      <c r="B103" s="77" t="s">
        <v>75</v>
      </c>
      <c r="C103" s="78"/>
      <c r="D103" s="78"/>
      <c r="E103" s="78"/>
      <c r="F103" s="78"/>
      <c r="G103" s="79"/>
    </row>
    <row r="104" spans="1:7" s="4" customFormat="1" ht="15">
      <c r="A104" s="71" t="s">
        <v>591</v>
      </c>
      <c r="B104" s="72"/>
      <c r="C104" s="72"/>
      <c r="D104" s="72"/>
      <c r="E104" s="72"/>
      <c r="F104" s="72"/>
      <c r="G104" s="73"/>
    </row>
    <row r="105" spans="1:7" s="4" customFormat="1" ht="39.75" customHeight="1">
      <c r="A105" s="83" t="s">
        <v>67</v>
      </c>
      <c r="B105" s="85" t="s">
        <v>614</v>
      </c>
      <c r="C105" s="86"/>
      <c r="D105" s="86"/>
      <c r="E105" s="86"/>
      <c r="F105" s="86"/>
      <c r="G105" s="87"/>
    </row>
    <row r="106" spans="1:7" s="4" customFormat="1" ht="15">
      <c r="A106" s="84"/>
      <c r="B106" s="88" t="s">
        <v>75</v>
      </c>
      <c r="C106" s="89"/>
      <c r="D106" s="89"/>
      <c r="E106" s="89"/>
      <c r="F106" s="89"/>
      <c r="G106" s="90"/>
    </row>
    <row r="107" spans="1:7" s="4" customFormat="1" ht="15">
      <c r="A107" s="83" t="s">
        <v>69</v>
      </c>
      <c r="B107" s="85" t="s">
        <v>615</v>
      </c>
      <c r="C107" s="86"/>
      <c r="D107" s="86"/>
      <c r="E107" s="86"/>
      <c r="F107" s="86"/>
      <c r="G107" s="87"/>
    </row>
    <row r="108" spans="1:7" s="4" customFormat="1" ht="15">
      <c r="A108" s="84"/>
      <c r="B108" s="88" t="s">
        <v>75</v>
      </c>
      <c r="C108" s="89"/>
      <c r="D108" s="89"/>
      <c r="E108" s="89"/>
      <c r="F108" s="89"/>
      <c r="G108" s="90"/>
    </row>
    <row r="109" spans="1:7" s="4" customFormat="1" ht="15">
      <c r="A109" s="12" t="s">
        <v>71</v>
      </c>
      <c r="B109" s="77" t="s">
        <v>75</v>
      </c>
      <c r="C109" s="78"/>
      <c r="D109" s="78"/>
      <c r="E109" s="78"/>
      <c r="F109" s="78"/>
      <c r="G109" s="79"/>
    </row>
    <row r="110" spans="1:7" s="4" customFormat="1" ht="15">
      <c r="A110" s="71" t="s">
        <v>594</v>
      </c>
      <c r="B110" s="72"/>
      <c r="C110" s="72"/>
      <c r="D110" s="72"/>
      <c r="E110" s="72"/>
      <c r="F110" s="72"/>
      <c r="G110" s="73"/>
    </row>
    <row r="111" spans="1:7" s="4" customFormat="1" ht="47.25" customHeight="1">
      <c r="A111" s="12" t="s">
        <v>67</v>
      </c>
      <c r="B111" s="74" t="s">
        <v>616</v>
      </c>
      <c r="C111" s="75"/>
      <c r="D111" s="75"/>
      <c r="E111" s="75"/>
      <c r="F111" s="75"/>
      <c r="G111" s="76"/>
    </row>
    <row r="112" spans="1:7" s="4" customFormat="1" ht="47.25" customHeight="1">
      <c r="A112" s="12" t="s">
        <v>69</v>
      </c>
      <c r="B112" s="74" t="s">
        <v>617</v>
      </c>
      <c r="C112" s="75"/>
      <c r="D112" s="75"/>
      <c r="E112" s="75"/>
      <c r="F112" s="75"/>
      <c r="G112" s="76"/>
    </row>
    <row r="113" spans="1:7" s="4" customFormat="1" ht="47.25" customHeight="1">
      <c r="A113" s="12" t="s">
        <v>71</v>
      </c>
      <c r="B113" s="77" t="s">
        <v>618</v>
      </c>
      <c r="C113" s="78"/>
      <c r="D113" s="78"/>
      <c r="E113" s="78"/>
      <c r="F113" s="78"/>
      <c r="G113" s="79"/>
    </row>
    <row r="114" spans="1:7" s="4" customFormat="1" ht="15">
      <c r="A114" s="71" t="s">
        <v>597</v>
      </c>
      <c r="B114" s="72"/>
      <c r="C114" s="72"/>
      <c r="D114" s="72"/>
      <c r="E114" s="72"/>
      <c r="F114" s="72"/>
      <c r="G114" s="73"/>
    </row>
    <row r="115" spans="1:7" s="4" customFormat="1" ht="47.25" customHeight="1">
      <c r="A115" s="12" t="s">
        <v>67</v>
      </c>
      <c r="B115" s="74" t="s">
        <v>619</v>
      </c>
      <c r="C115" s="75"/>
      <c r="D115" s="75"/>
      <c r="E115" s="75"/>
      <c r="F115" s="75"/>
      <c r="G115" s="76"/>
    </row>
    <row r="116" spans="1:7" s="4" customFormat="1" ht="47.25" customHeight="1">
      <c r="A116" s="12" t="s">
        <v>69</v>
      </c>
      <c r="B116" s="74" t="s">
        <v>620</v>
      </c>
      <c r="C116" s="75"/>
      <c r="D116" s="75"/>
      <c r="E116" s="75"/>
      <c r="F116" s="75"/>
      <c r="G116" s="76"/>
    </row>
    <row r="117" spans="1:7" s="4" customFormat="1" ht="15">
      <c r="A117" s="12" t="s">
        <v>71</v>
      </c>
      <c r="B117" s="77" t="s">
        <v>75</v>
      </c>
      <c r="C117" s="78"/>
      <c r="D117" s="78"/>
      <c r="E117" s="78"/>
      <c r="F117" s="78"/>
      <c r="G117" s="79"/>
    </row>
    <row r="118" spans="1:7" s="4" customFormat="1" ht="15">
      <c r="A118" s="71" t="s">
        <v>599</v>
      </c>
      <c r="B118" s="72"/>
      <c r="C118" s="72"/>
      <c r="D118" s="72"/>
      <c r="E118" s="72"/>
      <c r="F118" s="72"/>
      <c r="G118" s="73"/>
    </row>
    <row r="119" spans="1:7" s="4" customFormat="1" ht="30" customHeight="1">
      <c r="A119" s="12" t="s">
        <v>67</v>
      </c>
      <c r="B119" s="74" t="s">
        <v>621</v>
      </c>
      <c r="C119" s="75"/>
      <c r="D119" s="75"/>
      <c r="E119" s="75"/>
      <c r="F119" s="75"/>
      <c r="G119" s="76"/>
    </row>
    <row r="120" spans="1:7" s="4" customFormat="1" ht="30" customHeight="1">
      <c r="A120" s="12" t="s">
        <v>69</v>
      </c>
      <c r="B120" s="74" t="s">
        <v>622</v>
      </c>
      <c r="C120" s="75"/>
      <c r="D120" s="75"/>
      <c r="E120" s="75"/>
      <c r="F120" s="75"/>
      <c r="G120" s="76"/>
    </row>
    <row r="121" spans="1:7" s="4" customFormat="1" ht="15">
      <c r="A121" s="12" t="s">
        <v>71</v>
      </c>
      <c r="B121" s="77" t="s">
        <v>75</v>
      </c>
      <c r="C121" s="78"/>
      <c r="D121" s="78"/>
      <c r="E121" s="78"/>
      <c r="F121" s="78"/>
      <c r="G121" s="79"/>
    </row>
    <row r="122" spans="1:7" s="4" customFormat="1" ht="15">
      <c r="A122" s="71" t="s">
        <v>602</v>
      </c>
      <c r="B122" s="72"/>
      <c r="C122" s="72"/>
      <c r="D122" s="72"/>
      <c r="E122" s="72"/>
      <c r="F122" s="72"/>
      <c r="G122" s="73"/>
    </row>
    <row r="123" spans="1:7" s="4" customFormat="1" ht="43.5" customHeight="1">
      <c r="A123" s="12" t="s">
        <v>67</v>
      </c>
      <c r="B123" s="74" t="s">
        <v>623</v>
      </c>
      <c r="C123" s="75"/>
      <c r="D123" s="75"/>
      <c r="E123" s="75"/>
      <c r="F123" s="75"/>
      <c r="G123" s="76"/>
    </row>
    <row r="124" spans="1:7" s="4" customFormat="1" ht="34.5" customHeight="1">
      <c r="A124" s="12" t="s">
        <v>69</v>
      </c>
      <c r="B124" s="74" t="s">
        <v>624</v>
      </c>
      <c r="C124" s="75"/>
      <c r="D124" s="75"/>
      <c r="E124" s="75"/>
      <c r="F124" s="75"/>
      <c r="G124" s="76"/>
    </row>
    <row r="125" spans="1:7" s="4" customFormat="1" ht="15">
      <c r="A125" s="12" t="s">
        <v>71</v>
      </c>
      <c r="B125" s="77" t="s">
        <v>75</v>
      </c>
      <c r="C125" s="78"/>
      <c r="D125" s="78"/>
      <c r="E125" s="78"/>
      <c r="F125" s="78"/>
      <c r="G125" s="79"/>
    </row>
    <row r="126" spans="1:7" s="4" customFormat="1" ht="15">
      <c r="A126" s="71" t="s">
        <v>604</v>
      </c>
      <c r="B126" s="72"/>
      <c r="C126" s="72"/>
      <c r="D126" s="72"/>
      <c r="E126" s="72"/>
      <c r="F126" s="72"/>
      <c r="G126" s="73"/>
    </row>
    <row r="127" spans="1:7" s="4" customFormat="1" ht="30" customHeight="1">
      <c r="A127" s="12" t="s">
        <v>67</v>
      </c>
      <c r="B127" s="74" t="s">
        <v>625</v>
      </c>
      <c r="C127" s="75"/>
      <c r="D127" s="75"/>
      <c r="E127" s="75"/>
      <c r="F127" s="75"/>
      <c r="G127" s="76"/>
    </row>
    <row r="128" spans="1:7" s="4" customFormat="1" ht="30" customHeight="1">
      <c r="A128" s="12" t="s">
        <v>69</v>
      </c>
      <c r="B128" s="74" t="s">
        <v>626</v>
      </c>
      <c r="C128" s="75"/>
      <c r="D128" s="75"/>
      <c r="E128" s="75"/>
      <c r="F128" s="75"/>
      <c r="G128" s="76"/>
    </row>
    <row r="129" spans="1:7" s="4" customFormat="1" ht="30" customHeight="1">
      <c r="A129" s="12" t="s">
        <v>71</v>
      </c>
      <c r="B129" s="77" t="s">
        <v>627</v>
      </c>
      <c r="C129" s="78"/>
      <c r="D129" s="78"/>
      <c r="E129" s="78"/>
      <c r="F129" s="78"/>
      <c r="G129" s="79"/>
    </row>
    <row r="130" spans="1:7" s="4" customFormat="1" ht="15">
      <c r="A130" s="80"/>
      <c r="B130" s="81"/>
      <c r="C130" s="81"/>
      <c r="D130" s="81"/>
      <c r="E130" s="81"/>
      <c r="F130" s="81"/>
      <c r="G130" s="82"/>
    </row>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A99:A100"/>
    <mergeCell ref="B99:G99"/>
    <mergeCell ref="B100:G100"/>
    <mergeCell ref="A101:A102"/>
    <mergeCell ref="B101:G101"/>
    <mergeCell ref="B102:G102"/>
    <mergeCell ref="B103:G103"/>
    <mergeCell ref="A104:G104"/>
    <mergeCell ref="A105:A106"/>
    <mergeCell ref="B105:G105"/>
    <mergeCell ref="B106:G106"/>
    <mergeCell ref="A107:A108"/>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7:G127"/>
    <mergeCell ref="B128:G128"/>
    <mergeCell ref="B129:G129"/>
    <mergeCell ref="A130:G130"/>
    <mergeCell ref="B121:G121"/>
    <mergeCell ref="A122:G122"/>
    <mergeCell ref="B123:G123"/>
    <mergeCell ref="B124:G124"/>
    <mergeCell ref="B125:G125"/>
    <mergeCell ref="A126:G1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628</v>
      </c>
      <c r="E4" s="72"/>
      <c r="F4" s="72"/>
      <c r="G4" s="73"/>
    </row>
    <row r="5" spans="1:7" s="4" customFormat="1" ht="15">
      <c r="A5" s="137" t="s">
        <v>4</v>
      </c>
      <c r="B5" s="138"/>
      <c r="C5" s="139"/>
      <c r="D5" s="71" t="s">
        <v>5</v>
      </c>
      <c r="E5" s="72"/>
      <c r="F5" s="72"/>
      <c r="G5" s="73"/>
    </row>
    <row r="6" spans="1:7" s="4" customFormat="1" ht="15">
      <c r="A6" s="137" t="s">
        <v>6</v>
      </c>
      <c r="B6" s="138"/>
      <c r="C6" s="139"/>
      <c r="D6" s="71" t="s">
        <v>629</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75" customHeight="1">
      <c r="A17" s="1"/>
      <c r="B17" s="133"/>
      <c r="C17" s="133"/>
      <c r="D17" s="133"/>
      <c r="E17" s="133"/>
      <c r="F17" s="133"/>
      <c r="G17" s="134"/>
    </row>
    <row r="18" spans="1:7" s="4" customFormat="1" ht="6.75" customHeight="1">
      <c r="A18" s="1"/>
      <c r="B18" s="133"/>
      <c r="C18" s="133"/>
      <c r="D18" s="133"/>
      <c r="E18" s="133"/>
      <c r="F18" s="133"/>
      <c r="G18" s="134"/>
    </row>
    <row r="19" spans="1:7" s="4" customFormat="1" ht="6.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208.331076</v>
      </c>
      <c r="F33" s="13">
        <v>164.04721149999995</v>
      </c>
      <c r="G33" s="13">
        <v>78.74351472173069</v>
      </c>
    </row>
    <row r="34" spans="1:7" s="4" customFormat="1" ht="15">
      <c r="A34" s="120" t="s">
        <v>36</v>
      </c>
      <c r="B34" s="121"/>
      <c r="C34" s="121"/>
      <c r="D34" s="122"/>
      <c r="E34" s="13">
        <v>164.04721149999995</v>
      </c>
      <c r="F34" s="13">
        <v>164.04721149999995</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15">
      <c r="A40" s="8" t="s">
        <v>48</v>
      </c>
      <c r="B40" s="101" t="s">
        <v>630</v>
      </c>
      <c r="C40" s="101" t="s">
        <v>55</v>
      </c>
      <c r="D40" s="101" t="s">
        <v>56</v>
      </c>
      <c r="E40" s="101" t="s">
        <v>51</v>
      </c>
      <c r="F40" s="112" t="s">
        <v>52</v>
      </c>
      <c r="G40" s="112">
        <v>2267</v>
      </c>
    </row>
    <row r="41" spans="1:7" s="4" customFormat="1" ht="34.5" customHeight="1">
      <c r="A41" s="9" t="s">
        <v>57</v>
      </c>
      <c r="B41" s="111"/>
      <c r="C41" s="111"/>
      <c r="D41" s="111"/>
      <c r="E41" s="111"/>
      <c r="F41" s="113"/>
      <c r="G41" s="113"/>
    </row>
    <row r="42" spans="1:7" s="4" customFormat="1" ht="63.7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5783</v>
      </c>
    </row>
    <row r="44" spans="1:7" s="4" customFormat="1" ht="15">
      <c r="A44" s="107"/>
      <c r="B44" s="107"/>
      <c r="C44" s="107"/>
      <c r="D44" s="107"/>
      <c r="E44" s="107"/>
      <c r="F44" s="7" t="s">
        <v>47</v>
      </c>
      <c r="G44" s="7">
        <v>5783</v>
      </c>
    </row>
    <row r="45" spans="1:7" s="4" customFormat="1" ht="30.75" customHeight="1">
      <c r="A45" s="8" t="s">
        <v>48</v>
      </c>
      <c r="B45" s="101" t="s">
        <v>630</v>
      </c>
      <c r="C45" s="101" t="s">
        <v>49</v>
      </c>
      <c r="D45" s="101" t="s">
        <v>50</v>
      </c>
      <c r="E45" s="101" t="s">
        <v>51</v>
      </c>
      <c r="F45" s="112" t="s">
        <v>52</v>
      </c>
      <c r="G45" s="112">
        <v>5504</v>
      </c>
    </row>
    <row r="46" spans="1:7" s="4" customFormat="1" ht="30.75" customHeight="1">
      <c r="A46" s="9" t="s">
        <v>53</v>
      </c>
      <c r="B46" s="111"/>
      <c r="C46" s="111"/>
      <c r="D46" s="111"/>
      <c r="E46" s="111"/>
      <c r="F46" s="113"/>
      <c r="G46" s="113"/>
    </row>
    <row r="47" spans="1:7" s="4" customFormat="1" ht="51.75" customHeight="1">
      <c r="A47" s="10"/>
      <c r="B47" s="102"/>
      <c r="C47" s="102"/>
      <c r="D47" s="102"/>
      <c r="E47" s="102"/>
      <c r="F47" s="7" t="s">
        <v>54</v>
      </c>
      <c r="G47" s="7">
        <v>95.2</v>
      </c>
    </row>
    <row r="48" spans="1:7" s="4" customFormat="1" ht="15">
      <c r="A48" s="106" t="s">
        <v>41</v>
      </c>
      <c r="B48" s="106" t="s">
        <v>42</v>
      </c>
      <c r="C48" s="106" t="s">
        <v>43</v>
      </c>
      <c r="D48" s="106" t="s">
        <v>44</v>
      </c>
      <c r="E48" s="106" t="s">
        <v>45</v>
      </c>
      <c r="F48" s="7" t="s">
        <v>46</v>
      </c>
      <c r="G48" s="7">
        <v>100</v>
      </c>
    </row>
    <row r="49" spans="1:7" s="4" customFormat="1" ht="15">
      <c r="A49" s="107"/>
      <c r="B49" s="107"/>
      <c r="C49" s="107"/>
      <c r="D49" s="107"/>
      <c r="E49" s="107"/>
      <c r="F49" s="7" t="s">
        <v>47</v>
      </c>
      <c r="G49" s="7">
        <v>100</v>
      </c>
    </row>
    <row r="50" spans="1:7" s="4" customFormat="1" ht="63" customHeight="1">
      <c r="A50" s="11" t="s">
        <v>631</v>
      </c>
      <c r="B50" s="101" t="s">
        <v>630</v>
      </c>
      <c r="C50" s="101" t="s">
        <v>632</v>
      </c>
      <c r="D50" s="101" t="s">
        <v>58</v>
      </c>
      <c r="E50" s="101" t="s">
        <v>143</v>
      </c>
      <c r="F50" s="7" t="s">
        <v>52</v>
      </c>
      <c r="G50" s="7">
        <v>100</v>
      </c>
    </row>
    <row r="51" spans="1:7" s="4" customFormat="1" ht="75" customHeight="1">
      <c r="A51" s="10"/>
      <c r="B51" s="102"/>
      <c r="C51" s="102"/>
      <c r="D51" s="102"/>
      <c r="E51" s="102"/>
      <c r="F51" s="7" t="s">
        <v>54</v>
      </c>
      <c r="G51" s="7">
        <v>100</v>
      </c>
    </row>
    <row r="52" spans="1:7" s="4" customFormat="1" ht="15">
      <c r="A52" s="103" t="s">
        <v>59</v>
      </c>
      <c r="B52" s="104"/>
      <c r="C52" s="104"/>
      <c r="D52" s="104"/>
      <c r="E52" s="104"/>
      <c r="F52" s="104"/>
      <c r="G52" s="105"/>
    </row>
    <row r="53" spans="1:7" s="4" customFormat="1" ht="15">
      <c r="A53" s="108" t="s">
        <v>39</v>
      </c>
      <c r="B53" s="109"/>
      <c r="C53" s="109"/>
      <c r="D53" s="109"/>
      <c r="E53" s="110"/>
      <c r="F53" s="108" t="s">
        <v>40</v>
      </c>
      <c r="G53" s="110"/>
    </row>
    <row r="54" spans="1:7" s="4" customFormat="1" ht="15">
      <c r="A54" s="106" t="s">
        <v>41</v>
      </c>
      <c r="B54" s="106" t="s">
        <v>42</v>
      </c>
      <c r="C54" s="106" t="s">
        <v>43</v>
      </c>
      <c r="D54" s="106" t="s">
        <v>44</v>
      </c>
      <c r="E54" s="106" t="s">
        <v>45</v>
      </c>
      <c r="F54" s="7" t="s">
        <v>46</v>
      </c>
      <c r="G54" s="7">
        <v>100</v>
      </c>
    </row>
    <row r="55" spans="1:7" s="4" customFormat="1" ht="15">
      <c r="A55" s="107"/>
      <c r="B55" s="107"/>
      <c r="C55" s="107"/>
      <c r="D55" s="107"/>
      <c r="E55" s="107"/>
      <c r="F55" s="7" t="s">
        <v>47</v>
      </c>
      <c r="G55" s="7">
        <v>100</v>
      </c>
    </row>
    <row r="56" spans="1:7" s="4" customFormat="1" ht="57" customHeight="1">
      <c r="A56" s="11" t="s">
        <v>633</v>
      </c>
      <c r="B56" s="101" t="s">
        <v>634</v>
      </c>
      <c r="C56" s="101" t="s">
        <v>635</v>
      </c>
      <c r="D56" s="101" t="s">
        <v>58</v>
      </c>
      <c r="E56" s="101" t="s">
        <v>60</v>
      </c>
      <c r="F56" s="7" t="s">
        <v>52</v>
      </c>
      <c r="G56" s="7">
        <v>114</v>
      </c>
    </row>
    <row r="57" spans="1:7" s="4" customFormat="1" ht="63.75" customHeight="1">
      <c r="A57" s="10"/>
      <c r="B57" s="102"/>
      <c r="C57" s="102"/>
      <c r="D57" s="102"/>
      <c r="E57" s="102"/>
      <c r="F57" s="7" t="s">
        <v>54</v>
      </c>
      <c r="G57" s="7">
        <v>114</v>
      </c>
    </row>
    <row r="58" spans="1:7" s="4" customFormat="1" ht="15">
      <c r="A58" s="103" t="s">
        <v>61</v>
      </c>
      <c r="B58" s="104"/>
      <c r="C58" s="104"/>
      <c r="D58" s="104"/>
      <c r="E58" s="104"/>
      <c r="F58" s="104"/>
      <c r="G58" s="105"/>
    </row>
    <row r="59" spans="1:7" s="4" customFormat="1" ht="15">
      <c r="A59" s="108" t="s">
        <v>39</v>
      </c>
      <c r="B59" s="109"/>
      <c r="C59" s="109"/>
      <c r="D59" s="109"/>
      <c r="E59" s="110"/>
      <c r="F59" s="108" t="s">
        <v>40</v>
      </c>
      <c r="G59" s="110"/>
    </row>
    <row r="60" spans="1:7" s="4" customFormat="1" ht="15">
      <c r="A60" s="106" t="s">
        <v>41</v>
      </c>
      <c r="B60" s="106" t="s">
        <v>42</v>
      </c>
      <c r="C60" s="106" t="s">
        <v>43</v>
      </c>
      <c r="D60" s="106" t="s">
        <v>44</v>
      </c>
      <c r="E60" s="106" t="s">
        <v>45</v>
      </c>
      <c r="F60" s="7" t="s">
        <v>46</v>
      </c>
      <c r="G60" s="7">
        <v>100</v>
      </c>
    </row>
    <row r="61" spans="1:7" s="4" customFormat="1" ht="15">
      <c r="A61" s="107"/>
      <c r="B61" s="107"/>
      <c r="C61" s="107"/>
      <c r="D61" s="107"/>
      <c r="E61" s="107"/>
      <c r="F61" s="7" t="s">
        <v>47</v>
      </c>
      <c r="G61" s="7">
        <v>100</v>
      </c>
    </row>
    <row r="62" spans="1:7" s="4" customFormat="1" ht="36">
      <c r="A62" s="11" t="s">
        <v>636</v>
      </c>
      <c r="B62" s="101" t="s">
        <v>637</v>
      </c>
      <c r="C62" s="101" t="s">
        <v>638</v>
      </c>
      <c r="D62" s="101" t="s">
        <v>58</v>
      </c>
      <c r="E62" s="101" t="s">
        <v>104</v>
      </c>
      <c r="F62" s="7" t="s">
        <v>52</v>
      </c>
      <c r="G62" s="7">
        <v>156.82</v>
      </c>
    </row>
    <row r="63" spans="1:7" s="4" customFormat="1" ht="27">
      <c r="A63" s="10"/>
      <c r="B63" s="102"/>
      <c r="C63" s="102"/>
      <c r="D63" s="102"/>
      <c r="E63" s="102"/>
      <c r="F63" s="7" t="s">
        <v>54</v>
      </c>
      <c r="G63" s="7">
        <v>156.82</v>
      </c>
    </row>
    <row r="64" spans="1:7" s="4" customFormat="1" ht="15">
      <c r="A64" s="106" t="s">
        <v>41</v>
      </c>
      <c r="B64" s="106" t="s">
        <v>42</v>
      </c>
      <c r="C64" s="106" t="s">
        <v>43</v>
      </c>
      <c r="D64" s="106" t="s">
        <v>44</v>
      </c>
      <c r="E64" s="106" t="s">
        <v>45</v>
      </c>
      <c r="F64" s="7" t="s">
        <v>46</v>
      </c>
      <c r="G64" s="7">
        <v>100</v>
      </c>
    </row>
    <row r="65" spans="1:7" s="4" customFormat="1" ht="15">
      <c r="A65" s="107"/>
      <c r="B65" s="107"/>
      <c r="C65" s="107"/>
      <c r="D65" s="107"/>
      <c r="E65" s="107"/>
      <c r="F65" s="7" t="s">
        <v>47</v>
      </c>
      <c r="G65" s="7">
        <v>100</v>
      </c>
    </row>
    <row r="66" spans="1:7" s="4" customFormat="1" ht="36">
      <c r="A66" s="11" t="s">
        <v>639</v>
      </c>
      <c r="B66" s="101" t="s">
        <v>640</v>
      </c>
      <c r="C66" s="101" t="s">
        <v>641</v>
      </c>
      <c r="D66" s="101" t="s">
        <v>58</v>
      </c>
      <c r="E66" s="101" t="s">
        <v>104</v>
      </c>
      <c r="F66" s="7" t="s">
        <v>52</v>
      </c>
      <c r="G66" s="7">
        <v>100</v>
      </c>
    </row>
    <row r="67" spans="1:7" s="4" customFormat="1" ht="27">
      <c r="A67" s="10"/>
      <c r="B67" s="102"/>
      <c r="C67" s="102"/>
      <c r="D67" s="102"/>
      <c r="E67" s="102"/>
      <c r="F67" s="7" t="s">
        <v>54</v>
      </c>
      <c r="G67" s="7">
        <v>100</v>
      </c>
    </row>
    <row r="68" spans="1:7" s="4" customFormat="1" ht="15">
      <c r="A68" s="106" t="s">
        <v>41</v>
      </c>
      <c r="B68" s="106" t="s">
        <v>42</v>
      </c>
      <c r="C68" s="106" t="s">
        <v>43</v>
      </c>
      <c r="D68" s="106" t="s">
        <v>44</v>
      </c>
      <c r="E68" s="106" t="s">
        <v>45</v>
      </c>
      <c r="F68" s="7" t="s">
        <v>46</v>
      </c>
      <c r="G68" s="7">
        <v>100</v>
      </c>
    </row>
    <row r="69" spans="1:7" s="4" customFormat="1" ht="15">
      <c r="A69" s="107"/>
      <c r="B69" s="107"/>
      <c r="C69" s="107"/>
      <c r="D69" s="107"/>
      <c r="E69" s="107"/>
      <c r="F69" s="7" t="s">
        <v>47</v>
      </c>
      <c r="G69" s="7">
        <v>100</v>
      </c>
    </row>
    <row r="70" spans="1:7" s="4" customFormat="1" ht="36">
      <c r="A70" s="11" t="s">
        <v>642</v>
      </c>
      <c r="B70" s="101" t="s">
        <v>643</v>
      </c>
      <c r="C70" s="101" t="s">
        <v>644</v>
      </c>
      <c r="D70" s="101" t="s">
        <v>58</v>
      </c>
      <c r="E70" s="101" t="s">
        <v>104</v>
      </c>
      <c r="F70" s="7" t="s">
        <v>52</v>
      </c>
      <c r="G70" s="7">
        <v>100</v>
      </c>
    </row>
    <row r="71" spans="1:7" s="4" customFormat="1" ht="27">
      <c r="A71" s="10"/>
      <c r="B71" s="102"/>
      <c r="C71" s="102"/>
      <c r="D71" s="102"/>
      <c r="E71" s="102"/>
      <c r="F71" s="7" t="s">
        <v>54</v>
      </c>
      <c r="G71" s="7">
        <v>100</v>
      </c>
    </row>
    <row r="72" spans="1:7" s="4" customFormat="1" ht="15">
      <c r="A72" s="103" t="s">
        <v>64</v>
      </c>
      <c r="B72" s="104"/>
      <c r="C72" s="104"/>
      <c r="D72" s="104"/>
      <c r="E72" s="104"/>
      <c r="F72" s="104"/>
      <c r="G72" s="105"/>
    </row>
    <row r="73" spans="1:7" s="4" customFormat="1" ht="15">
      <c r="A73" s="108" t="s">
        <v>39</v>
      </c>
      <c r="B73" s="109"/>
      <c r="C73" s="109"/>
      <c r="D73" s="109"/>
      <c r="E73" s="110"/>
      <c r="F73" s="108" t="s">
        <v>40</v>
      </c>
      <c r="G73" s="110"/>
    </row>
    <row r="74" spans="1:7" s="4" customFormat="1" ht="15">
      <c r="A74" s="106" t="s">
        <v>41</v>
      </c>
      <c r="B74" s="106" t="s">
        <v>42</v>
      </c>
      <c r="C74" s="106" t="s">
        <v>43</v>
      </c>
      <c r="D74" s="106" t="s">
        <v>44</v>
      </c>
      <c r="E74" s="106" t="s">
        <v>45</v>
      </c>
      <c r="F74" s="7" t="s">
        <v>46</v>
      </c>
      <c r="G74" s="7">
        <v>100</v>
      </c>
    </row>
    <row r="75" spans="1:7" s="4" customFormat="1" ht="15">
      <c r="A75" s="107"/>
      <c r="B75" s="107"/>
      <c r="C75" s="107"/>
      <c r="D75" s="107"/>
      <c r="E75" s="107"/>
      <c r="F75" s="7" t="s">
        <v>47</v>
      </c>
      <c r="G75" s="7">
        <v>100</v>
      </c>
    </row>
    <row r="76" spans="1:7" s="4" customFormat="1" ht="48">
      <c r="A76" s="11" t="s">
        <v>645</v>
      </c>
      <c r="B76" s="101" t="s">
        <v>646</v>
      </c>
      <c r="C76" s="101" t="s">
        <v>647</v>
      </c>
      <c r="D76" s="101" t="s">
        <v>58</v>
      </c>
      <c r="E76" s="101" t="s">
        <v>104</v>
      </c>
      <c r="F76" s="7" t="s">
        <v>52</v>
      </c>
      <c r="G76" s="7">
        <v>100</v>
      </c>
    </row>
    <row r="77" spans="1:7" s="4" customFormat="1" ht="27">
      <c r="A77" s="10"/>
      <c r="B77" s="102"/>
      <c r="C77" s="102"/>
      <c r="D77" s="102"/>
      <c r="E77" s="102"/>
      <c r="F77" s="7" t="s">
        <v>54</v>
      </c>
      <c r="G77" s="7">
        <v>100</v>
      </c>
    </row>
    <row r="78" spans="1:7" s="4" customFormat="1" ht="15">
      <c r="A78" s="106" t="s">
        <v>41</v>
      </c>
      <c r="B78" s="106" t="s">
        <v>42</v>
      </c>
      <c r="C78" s="106" t="s">
        <v>43</v>
      </c>
      <c r="D78" s="106" t="s">
        <v>44</v>
      </c>
      <c r="E78" s="106" t="s">
        <v>45</v>
      </c>
      <c r="F78" s="7" t="s">
        <v>46</v>
      </c>
      <c r="G78" s="7">
        <v>100</v>
      </c>
    </row>
    <row r="79" spans="1:7" s="4" customFormat="1" ht="15">
      <c r="A79" s="107"/>
      <c r="B79" s="107"/>
      <c r="C79" s="107"/>
      <c r="D79" s="107"/>
      <c r="E79" s="107"/>
      <c r="F79" s="7" t="s">
        <v>47</v>
      </c>
      <c r="G79" s="7">
        <v>100</v>
      </c>
    </row>
    <row r="80" spans="1:7" s="4" customFormat="1" ht="15">
      <c r="A80" s="11" t="s">
        <v>648</v>
      </c>
      <c r="B80" s="101" t="s">
        <v>649</v>
      </c>
      <c r="C80" s="101" t="s">
        <v>650</v>
      </c>
      <c r="D80" s="101" t="s">
        <v>58</v>
      </c>
      <c r="E80" s="101" t="s">
        <v>104</v>
      </c>
      <c r="F80" s="7" t="s">
        <v>52</v>
      </c>
      <c r="G80" s="7">
        <v>100</v>
      </c>
    </row>
    <row r="81" spans="1:7" s="4" customFormat="1" ht="27">
      <c r="A81" s="10"/>
      <c r="B81" s="102"/>
      <c r="C81" s="102"/>
      <c r="D81" s="102"/>
      <c r="E81" s="102"/>
      <c r="F81" s="7" t="s">
        <v>54</v>
      </c>
      <c r="G81" s="7">
        <v>100</v>
      </c>
    </row>
    <row r="82" spans="1:7" s="4" customFormat="1" ht="15">
      <c r="A82" s="106" t="s">
        <v>41</v>
      </c>
      <c r="B82" s="106" t="s">
        <v>42</v>
      </c>
      <c r="C82" s="106" t="s">
        <v>43</v>
      </c>
      <c r="D82" s="106" t="s">
        <v>44</v>
      </c>
      <c r="E82" s="106" t="s">
        <v>45</v>
      </c>
      <c r="F82" s="7" t="s">
        <v>46</v>
      </c>
      <c r="G82" s="7">
        <v>100</v>
      </c>
    </row>
    <row r="83" spans="1:7" s="4" customFormat="1" ht="15">
      <c r="A83" s="107"/>
      <c r="B83" s="107"/>
      <c r="C83" s="107"/>
      <c r="D83" s="107"/>
      <c r="E83" s="107"/>
      <c r="F83" s="7" t="s">
        <v>47</v>
      </c>
      <c r="G83" s="7">
        <v>100</v>
      </c>
    </row>
    <row r="84" spans="1:7" s="4" customFormat="1" ht="48">
      <c r="A84" s="11" t="s">
        <v>651</v>
      </c>
      <c r="B84" s="101" t="s">
        <v>652</v>
      </c>
      <c r="C84" s="101" t="s">
        <v>653</v>
      </c>
      <c r="D84" s="101" t="s">
        <v>58</v>
      </c>
      <c r="E84" s="101" t="s">
        <v>104</v>
      </c>
      <c r="F84" s="7" t="s">
        <v>52</v>
      </c>
      <c r="G84" s="7">
        <v>133.33</v>
      </c>
    </row>
    <row r="85" spans="1:7" s="4" customFormat="1" ht="27">
      <c r="A85" s="10"/>
      <c r="B85" s="102"/>
      <c r="C85" s="102"/>
      <c r="D85" s="102"/>
      <c r="E85" s="102"/>
      <c r="F85" s="7" t="s">
        <v>54</v>
      </c>
      <c r="G85" s="7">
        <v>133.33</v>
      </c>
    </row>
    <row r="86" spans="1:7" s="4" customFormat="1" ht="15">
      <c r="A86" s="103" t="s">
        <v>66</v>
      </c>
      <c r="B86" s="104"/>
      <c r="C86" s="104"/>
      <c r="D86" s="104"/>
      <c r="E86" s="104"/>
      <c r="F86" s="104"/>
      <c r="G86" s="105"/>
    </row>
    <row r="87" spans="1:7" s="4" customFormat="1" ht="15">
      <c r="A87" s="71" t="s">
        <v>57</v>
      </c>
      <c r="B87" s="72"/>
      <c r="C87" s="72"/>
      <c r="D87" s="72"/>
      <c r="E87" s="72"/>
      <c r="F87" s="72"/>
      <c r="G87" s="73"/>
    </row>
    <row r="88" spans="1:7" s="4" customFormat="1" ht="33" customHeight="1">
      <c r="A88" s="12" t="s">
        <v>67</v>
      </c>
      <c r="B88" s="74" t="s">
        <v>73</v>
      </c>
      <c r="C88" s="75"/>
      <c r="D88" s="75"/>
      <c r="E88" s="75"/>
      <c r="F88" s="75"/>
      <c r="G88" s="76"/>
    </row>
    <row r="89" spans="1:7" s="4" customFormat="1" ht="48.75" customHeight="1">
      <c r="A89" s="12" t="s">
        <v>69</v>
      </c>
      <c r="B89" s="74" t="s">
        <v>74</v>
      </c>
      <c r="C89" s="75"/>
      <c r="D89" s="75"/>
      <c r="E89" s="75"/>
      <c r="F89" s="75"/>
      <c r="G89" s="76"/>
    </row>
    <row r="90" spans="1:7" s="4" customFormat="1" ht="48.75" customHeight="1">
      <c r="A90" s="12" t="s">
        <v>71</v>
      </c>
      <c r="B90" s="77" t="s">
        <v>72</v>
      </c>
      <c r="C90" s="78"/>
      <c r="D90" s="78"/>
      <c r="E90" s="78"/>
      <c r="F90" s="78"/>
      <c r="G90" s="79"/>
    </row>
    <row r="91" spans="1:7" s="4" customFormat="1" ht="15">
      <c r="A91" s="71" t="s">
        <v>53</v>
      </c>
      <c r="B91" s="72"/>
      <c r="C91" s="72"/>
      <c r="D91" s="72"/>
      <c r="E91" s="72"/>
      <c r="F91" s="72"/>
      <c r="G91" s="73"/>
    </row>
    <row r="92" spans="1:7" s="4" customFormat="1" ht="33" customHeight="1">
      <c r="A92" s="12" t="s">
        <v>67</v>
      </c>
      <c r="B92" s="74" t="s">
        <v>68</v>
      </c>
      <c r="C92" s="75"/>
      <c r="D92" s="75"/>
      <c r="E92" s="75"/>
      <c r="F92" s="75"/>
      <c r="G92" s="76"/>
    </row>
    <row r="93" spans="1:7" s="4" customFormat="1" ht="33" customHeight="1">
      <c r="A93" s="12" t="s">
        <v>69</v>
      </c>
      <c r="B93" s="74" t="s">
        <v>70</v>
      </c>
      <c r="C93" s="75"/>
      <c r="D93" s="75"/>
      <c r="E93" s="75"/>
      <c r="F93" s="75"/>
      <c r="G93" s="76"/>
    </row>
    <row r="94" spans="1:7" s="4" customFormat="1" ht="33" customHeight="1">
      <c r="A94" s="12" t="s">
        <v>71</v>
      </c>
      <c r="B94" s="77" t="s">
        <v>72</v>
      </c>
      <c r="C94" s="78"/>
      <c r="D94" s="78"/>
      <c r="E94" s="78"/>
      <c r="F94" s="78"/>
      <c r="G94" s="79"/>
    </row>
    <row r="95" spans="1:7" s="4" customFormat="1" ht="15">
      <c r="A95" s="71" t="s">
        <v>631</v>
      </c>
      <c r="B95" s="72"/>
      <c r="C95" s="72"/>
      <c r="D95" s="72"/>
      <c r="E95" s="72"/>
      <c r="F95" s="72"/>
      <c r="G95" s="73"/>
    </row>
    <row r="96" spans="1:7" s="4" customFormat="1" ht="42.75" customHeight="1">
      <c r="A96" s="12" t="s">
        <v>67</v>
      </c>
      <c r="B96" s="74" t="s">
        <v>654</v>
      </c>
      <c r="C96" s="75"/>
      <c r="D96" s="75"/>
      <c r="E96" s="75"/>
      <c r="F96" s="75"/>
      <c r="G96" s="76"/>
    </row>
    <row r="97" spans="1:7" s="4" customFormat="1" ht="33" customHeight="1">
      <c r="A97" s="12" t="s">
        <v>69</v>
      </c>
      <c r="B97" s="74" t="s">
        <v>655</v>
      </c>
      <c r="C97" s="75"/>
      <c r="D97" s="75"/>
      <c r="E97" s="75"/>
      <c r="F97" s="75"/>
      <c r="G97" s="76"/>
    </row>
    <row r="98" spans="1:7" s="4" customFormat="1" ht="15">
      <c r="A98" s="12" t="s">
        <v>71</v>
      </c>
      <c r="B98" s="77" t="s">
        <v>75</v>
      </c>
      <c r="C98" s="78"/>
      <c r="D98" s="78"/>
      <c r="E98" s="78"/>
      <c r="F98" s="78"/>
      <c r="G98" s="79"/>
    </row>
    <row r="99" spans="1:7" s="4" customFormat="1" ht="15">
      <c r="A99" s="71" t="s">
        <v>633</v>
      </c>
      <c r="B99" s="72"/>
      <c r="C99" s="72"/>
      <c r="D99" s="72"/>
      <c r="E99" s="72"/>
      <c r="F99" s="72"/>
      <c r="G99" s="73"/>
    </row>
    <row r="100" spans="1:7" s="4" customFormat="1" ht="115.5" customHeight="1">
      <c r="A100" s="12" t="s">
        <v>67</v>
      </c>
      <c r="B100" s="74" t="s">
        <v>656</v>
      </c>
      <c r="C100" s="75"/>
      <c r="D100" s="75"/>
      <c r="E100" s="75"/>
      <c r="F100" s="75"/>
      <c r="G100" s="76"/>
    </row>
    <row r="101" spans="1:7" s="4" customFormat="1" ht="31.5" customHeight="1">
      <c r="A101" s="12" t="s">
        <v>69</v>
      </c>
      <c r="B101" s="74" t="s">
        <v>657</v>
      </c>
      <c r="C101" s="75"/>
      <c r="D101" s="75"/>
      <c r="E101" s="75"/>
      <c r="F101" s="75"/>
      <c r="G101" s="76"/>
    </row>
    <row r="102" spans="1:7" s="4" customFormat="1" ht="27" customHeight="1">
      <c r="A102" s="12" t="s">
        <v>71</v>
      </c>
      <c r="B102" s="77" t="s">
        <v>818</v>
      </c>
      <c r="C102" s="78"/>
      <c r="D102" s="78"/>
      <c r="E102" s="78"/>
      <c r="F102" s="78"/>
      <c r="G102" s="79"/>
    </row>
    <row r="103" spans="1:7" s="4" customFormat="1" ht="15">
      <c r="A103" s="71" t="s">
        <v>636</v>
      </c>
      <c r="B103" s="72"/>
      <c r="C103" s="72"/>
      <c r="D103" s="72"/>
      <c r="E103" s="72"/>
      <c r="F103" s="72"/>
      <c r="G103" s="73"/>
    </row>
    <row r="104" spans="1:7" s="4" customFormat="1" ht="48.75" customHeight="1">
      <c r="A104" s="12" t="s">
        <v>67</v>
      </c>
      <c r="B104" s="74" t="s">
        <v>658</v>
      </c>
      <c r="C104" s="75"/>
      <c r="D104" s="75"/>
      <c r="E104" s="75"/>
      <c r="F104" s="75"/>
      <c r="G104" s="76"/>
    </row>
    <row r="105" spans="1:7" s="4" customFormat="1" ht="27.75" customHeight="1">
      <c r="A105" s="12" t="s">
        <v>69</v>
      </c>
      <c r="B105" s="74" t="s">
        <v>659</v>
      </c>
      <c r="C105" s="75"/>
      <c r="D105" s="75"/>
      <c r="E105" s="75"/>
      <c r="F105" s="75"/>
      <c r="G105" s="76"/>
    </row>
    <row r="106" spans="1:7" s="4" customFormat="1" ht="27.75" customHeight="1">
      <c r="A106" s="12" t="s">
        <v>71</v>
      </c>
      <c r="B106" s="77" t="s">
        <v>660</v>
      </c>
      <c r="C106" s="78"/>
      <c r="D106" s="78"/>
      <c r="E106" s="78"/>
      <c r="F106" s="78"/>
      <c r="G106" s="79"/>
    </row>
    <row r="107" spans="1:7" s="4" customFormat="1" ht="15">
      <c r="A107" s="71" t="s">
        <v>639</v>
      </c>
      <c r="B107" s="72"/>
      <c r="C107" s="72"/>
      <c r="D107" s="72"/>
      <c r="E107" s="72"/>
      <c r="F107" s="72"/>
      <c r="G107" s="73"/>
    </row>
    <row r="108" spans="1:7" s="4" customFormat="1" ht="35.25" customHeight="1">
      <c r="A108" s="12" t="s">
        <v>67</v>
      </c>
      <c r="B108" s="74" t="s">
        <v>661</v>
      </c>
      <c r="C108" s="75"/>
      <c r="D108" s="75"/>
      <c r="E108" s="75"/>
      <c r="F108" s="75"/>
      <c r="G108" s="76"/>
    </row>
    <row r="109" spans="1:7" s="4" customFormat="1" ht="35.25" customHeight="1">
      <c r="A109" s="12" t="s">
        <v>69</v>
      </c>
      <c r="B109" s="74" t="s">
        <v>662</v>
      </c>
      <c r="C109" s="75"/>
      <c r="D109" s="75"/>
      <c r="E109" s="75"/>
      <c r="F109" s="75"/>
      <c r="G109" s="76"/>
    </row>
    <row r="110" spans="1:7" s="4" customFormat="1" ht="15">
      <c r="A110" s="12" t="s">
        <v>71</v>
      </c>
      <c r="B110" s="77" t="s">
        <v>75</v>
      </c>
      <c r="C110" s="78"/>
      <c r="D110" s="78"/>
      <c r="E110" s="78"/>
      <c r="F110" s="78"/>
      <c r="G110" s="79"/>
    </row>
    <row r="111" spans="1:7" s="4" customFormat="1" ht="15">
      <c r="A111" s="71" t="s">
        <v>642</v>
      </c>
      <c r="B111" s="72"/>
      <c r="C111" s="72"/>
      <c r="D111" s="72"/>
      <c r="E111" s="72"/>
      <c r="F111" s="72"/>
      <c r="G111" s="73"/>
    </row>
    <row r="112" spans="1:7" s="4" customFormat="1" ht="33.75" customHeight="1">
      <c r="A112" s="12" t="s">
        <v>67</v>
      </c>
      <c r="B112" s="74" t="s">
        <v>663</v>
      </c>
      <c r="C112" s="75"/>
      <c r="D112" s="75"/>
      <c r="E112" s="75"/>
      <c r="F112" s="75"/>
      <c r="G112" s="76"/>
    </row>
    <row r="113" spans="1:7" s="4" customFormat="1" ht="24.75" customHeight="1">
      <c r="A113" s="12" t="s">
        <v>69</v>
      </c>
      <c r="B113" s="74" t="s">
        <v>664</v>
      </c>
      <c r="C113" s="75"/>
      <c r="D113" s="75"/>
      <c r="E113" s="75"/>
      <c r="F113" s="75"/>
      <c r="G113" s="76"/>
    </row>
    <row r="114" spans="1:7" s="4" customFormat="1" ht="15">
      <c r="A114" s="12" t="s">
        <v>71</v>
      </c>
      <c r="B114" s="77" t="s">
        <v>75</v>
      </c>
      <c r="C114" s="78"/>
      <c r="D114" s="78"/>
      <c r="E114" s="78"/>
      <c r="F114" s="78"/>
      <c r="G114" s="79"/>
    </row>
    <row r="115" spans="1:7" s="4" customFormat="1" ht="15">
      <c r="A115" s="71" t="s">
        <v>645</v>
      </c>
      <c r="B115" s="72"/>
      <c r="C115" s="72"/>
      <c r="D115" s="72"/>
      <c r="E115" s="72"/>
      <c r="F115" s="72"/>
      <c r="G115" s="73"/>
    </row>
    <row r="116" spans="1:7" s="4" customFormat="1" ht="31.5" customHeight="1">
      <c r="A116" s="12" t="s">
        <v>67</v>
      </c>
      <c r="B116" s="74" t="s">
        <v>663</v>
      </c>
      <c r="C116" s="75"/>
      <c r="D116" s="75"/>
      <c r="E116" s="75"/>
      <c r="F116" s="75"/>
      <c r="G116" s="76"/>
    </row>
    <row r="117" spans="1:7" s="4" customFormat="1" ht="31.5" customHeight="1">
      <c r="A117" s="12" t="s">
        <v>69</v>
      </c>
      <c r="B117" s="74" t="s">
        <v>665</v>
      </c>
      <c r="C117" s="75"/>
      <c r="D117" s="75"/>
      <c r="E117" s="75"/>
      <c r="F117" s="75"/>
      <c r="G117" s="76"/>
    </row>
    <row r="118" spans="1:7" s="4" customFormat="1" ht="15">
      <c r="A118" s="12" t="s">
        <v>71</v>
      </c>
      <c r="B118" s="77" t="s">
        <v>75</v>
      </c>
      <c r="C118" s="78"/>
      <c r="D118" s="78"/>
      <c r="E118" s="78"/>
      <c r="F118" s="78"/>
      <c r="G118" s="79"/>
    </row>
    <row r="119" spans="1:7" s="4" customFormat="1" ht="15">
      <c r="A119" s="71" t="s">
        <v>648</v>
      </c>
      <c r="B119" s="72"/>
      <c r="C119" s="72"/>
      <c r="D119" s="72"/>
      <c r="E119" s="72"/>
      <c r="F119" s="72"/>
      <c r="G119" s="73"/>
    </row>
    <row r="120" spans="1:7" s="4" customFormat="1" ht="47.25" customHeight="1">
      <c r="A120" s="12" t="s">
        <v>67</v>
      </c>
      <c r="B120" s="74" t="s">
        <v>661</v>
      </c>
      <c r="C120" s="75"/>
      <c r="D120" s="75"/>
      <c r="E120" s="75"/>
      <c r="F120" s="75"/>
      <c r="G120" s="76"/>
    </row>
    <row r="121" spans="1:7" s="4" customFormat="1" ht="36.75" customHeight="1">
      <c r="A121" s="12" t="s">
        <v>69</v>
      </c>
      <c r="B121" s="74" t="s">
        <v>666</v>
      </c>
      <c r="C121" s="75"/>
      <c r="D121" s="75"/>
      <c r="E121" s="75"/>
      <c r="F121" s="75"/>
      <c r="G121" s="76"/>
    </row>
    <row r="122" spans="1:7" s="4" customFormat="1" ht="15">
      <c r="A122" s="12" t="s">
        <v>71</v>
      </c>
      <c r="B122" s="77" t="s">
        <v>75</v>
      </c>
      <c r="C122" s="78"/>
      <c r="D122" s="78"/>
      <c r="E122" s="78"/>
      <c r="F122" s="78"/>
      <c r="G122" s="79"/>
    </row>
    <row r="123" spans="1:7" s="4" customFormat="1" ht="15">
      <c r="A123" s="71" t="s">
        <v>651</v>
      </c>
      <c r="B123" s="72"/>
      <c r="C123" s="72"/>
      <c r="D123" s="72"/>
      <c r="E123" s="72"/>
      <c r="F123" s="72"/>
      <c r="G123" s="73"/>
    </row>
    <row r="124" spans="1:7" s="4" customFormat="1" ht="38.25" customHeight="1">
      <c r="A124" s="12" t="s">
        <v>67</v>
      </c>
      <c r="B124" s="74" t="s">
        <v>667</v>
      </c>
      <c r="C124" s="75"/>
      <c r="D124" s="75"/>
      <c r="E124" s="75"/>
      <c r="F124" s="75"/>
      <c r="G124" s="76"/>
    </row>
    <row r="125" spans="1:7" s="4" customFormat="1" ht="24.75" customHeight="1">
      <c r="A125" s="12" t="s">
        <v>69</v>
      </c>
      <c r="B125" s="74" t="s">
        <v>668</v>
      </c>
      <c r="C125" s="75"/>
      <c r="D125" s="75"/>
      <c r="E125" s="75"/>
      <c r="F125" s="75"/>
      <c r="G125" s="76"/>
    </row>
    <row r="126" spans="1:7" s="4" customFormat="1" ht="15">
      <c r="A126" s="12" t="s">
        <v>71</v>
      </c>
      <c r="B126" s="77" t="s">
        <v>75</v>
      </c>
      <c r="C126" s="78"/>
      <c r="D126" s="78"/>
      <c r="E126" s="78"/>
      <c r="F126" s="78"/>
      <c r="G126" s="79"/>
    </row>
    <row r="127" spans="1:7" s="4" customFormat="1" ht="15">
      <c r="A127" s="80"/>
      <c r="B127" s="81"/>
      <c r="C127" s="81"/>
      <c r="D127" s="81"/>
      <c r="E127" s="81"/>
      <c r="F127" s="81"/>
      <c r="G127" s="82"/>
    </row>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A49"/>
    <mergeCell ref="B48:B49"/>
    <mergeCell ref="C48:C49"/>
    <mergeCell ref="D48:D49"/>
    <mergeCell ref="E48:E49"/>
    <mergeCell ref="B50:B51"/>
    <mergeCell ref="C50:C51"/>
    <mergeCell ref="D50:D51"/>
    <mergeCell ref="E50:E51"/>
    <mergeCell ref="A52:G52"/>
    <mergeCell ref="A53:E53"/>
    <mergeCell ref="F53:G53"/>
    <mergeCell ref="A54:A55"/>
    <mergeCell ref="B54:B55"/>
    <mergeCell ref="C54:C55"/>
    <mergeCell ref="D54:D55"/>
    <mergeCell ref="E54:E55"/>
    <mergeCell ref="B56:B57"/>
    <mergeCell ref="C56:C57"/>
    <mergeCell ref="D56:D57"/>
    <mergeCell ref="E56:E57"/>
    <mergeCell ref="A58:G58"/>
    <mergeCell ref="A59:E59"/>
    <mergeCell ref="F59:G59"/>
    <mergeCell ref="A60:A61"/>
    <mergeCell ref="B60:B61"/>
    <mergeCell ref="C60:C61"/>
    <mergeCell ref="D60:D61"/>
    <mergeCell ref="E60:E61"/>
    <mergeCell ref="B62:B63"/>
    <mergeCell ref="C62:C63"/>
    <mergeCell ref="D62:D63"/>
    <mergeCell ref="E62:E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70:B71"/>
    <mergeCell ref="C70:C71"/>
    <mergeCell ref="D70:D71"/>
    <mergeCell ref="E70:E71"/>
    <mergeCell ref="A72:G72"/>
    <mergeCell ref="A73:E73"/>
    <mergeCell ref="F73:G73"/>
    <mergeCell ref="A74:A75"/>
    <mergeCell ref="B74:B75"/>
    <mergeCell ref="C74:C75"/>
    <mergeCell ref="D74:D75"/>
    <mergeCell ref="E74:E75"/>
    <mergeCell ref="B76:B77"/>
    <mergeCell ref="C76:C77"/>
    <mergeCell ref="D76:D77"/>
    <mergeCell ref="E76:E77"/>
    <mergeCell ref="A78:A79"/>
    <mergeCell ref="B78:B79"/>
    <mergeCell ref="C78:C79"/>
    <mergeCell ref="D78:D79"/>
    <mergeCell ref="E78:E79"/>
    <mergeCell ref="B80:B81"/>
    <mergeCell ref="C80:C81"/>
    <mergeCell ref="D80:D81"/>
    <mergeCell ref="E80:E81"/>
    <mergeCell ref="A82:A83"/>
    <mergeCell ref="B82:B83"/>
    <mergeCell ref="C82:C83"/>
    <mergeCell ref="D82:D83"/>
    <mergeCell ref="E82:E83"/>
    <mergeCell ref="B84:B85"/>
    <mergeCell ref="C84:C85"/>
    <mergeCell ref="D84:D85"/>
    <mergeCell ref="E84:E85"/>
    <mergeCell ref="A86:G86"/>
    <mergeCell ref="A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669</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36.75" customHeight="1">
      <c r="A7" s="137" t="s">
        <v>7</v>
      </c>
      <c r="B7" s="138"/>
      <c r="C7" s="139"/>
      <c r="D7" s="144" t="s">
        <v>701</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9.75" customHeight="1">
      <c r="A17" s="1"/>
      <c r="B17" s="133"/>
      <c r="C17" s="133"/>
      <c r="D17" s="133"/>
      <c r="E17" s="133"/>
      <c r="F17" s="133"/>
      <c r="G17" s="134"/>
    </row>
    <row r="18" spans="1:7" s="4" customFormat="1" ht="9.75" customHeight="1">
      <c r="A18" s="1"/>
      <c r="B18" s="133"/>
      <c r="C18" s="133"/>
      <c r="D18" s="133"/>
      <c r="E18" s="133"/>
      <c r="F18" s="133"/>
      <c r="G18" s="134"/>
    </row>
    <row r="19" spans="1:7" s="4" customFormat="1" ht="9.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670</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25.498454</v>
      </c>
      <c r="F33" s="13">
        <v>21.915671710000012</v>
      </c>
      <c r="G33" s="13">
        <v>85.9490214975387</v>
      </c>
    </row>
    <row r="34" spans="1:7" s="4" customFormat="1" ht="15">
      <c r="A34" s="120" t="s">
        <v>36</v>
      </c>
      <c r="B34" s="121"/>
      <c r="C34" s="121"/>
      <c r="D34" s="122"/>
      <c r="E34" s="13">
        <v>21.915671710000012</v>
      </c>
      <c r="F34" s="13">
        <v>21.915671710000012</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671</v>
      </c>
      <c r="C40" s="101" t="s">
        <v>248</v>
      </c>
      <c r="D40" s="101" t="s">
        <v>249</v>
      </c>
      <c r="E40" s="101" t="s">
        <v>51</v>
      </c>
      <c r="F40" s="112" t="s">
        <v>52</v>
      </c>
      <c r="G40" s="112">
        <v>48</v>
      </c>
    </row>
    <row r="41" spans="1:7" s="4" customFormat="1" ht="36">
      <c r="A41" s="9" t="s">
        <v>250</v>
      </c>
      <c r="B41" s="111"/>
      <c r="C41" s="111"/>
      <c r="D41" s="111"/>
      <c r="E41" s="111"/>
      <c r="F41" s="113"/>
      <c r="G41" s="113"/>
    </row>
    <row r="42" spans="1:7" s="4" customFormat="1" ht="54.75"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33.75" customHeight="1">
      <c r="A45" s="11" t="s">
        <v>251</v>
      </c>
      <c r="B45" s="101" t="s">
        <v>671</v>
      </c>
      <c r="C45" s="101" t="s">
        <v>252</v>
      </c>
      <c r="D45" s="101" t="s">
        <v>253</v>
      </c>
      <c r="E45" s="101" t="s">
        <v>51</v>
      </c>
      <c r="F45" s="7" t="s">
        <v>52</v>
      </c>
      <c r="G45" s="7">
        <v>626.75</v>
      </c>
    </row>
    <row r="46" spans="1:7" s="4" customFormat="1" ht="66.75"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116698.9</v>
      </c>
    </row>
    <row r="50" spans="1:7" s="4" customFormat="1" ht="15">
      <c r="A50" s="107"/>
      <c r="B50" s="107"/>
      <c r="C50" s="107"/>
      <c r="D50" s="107"/>
      <c r="E50" s="107"/>
      <c r="F50" s="7" t="s">
        <v>47</v>
      </c>
      <c r="G50" s="7">
        <v>19778</v>
      </c>
    </row>
    <row r="51" spans="1:7" s="4" customFormat="1" ht="24">
      <c r="A51" s="11" t="s">
        <v>672</v>
      </c>
      <c r="B51" s="101" t="s">
        <v>673</v>
      </c>
      <c r="C51" s="101" t="s">
        <v>674</v>
      </c>
      <c r="D51" s="101" t="s">
        <v>675</v>
      </c>
      <c r="E51" s="101" t="s">
        <v>143</v>
      </c>
      <c r="F51" s="7" t="s">
        <v>52</v>
      </c>
      <c r="G51" s="7">
        <v>18710.7</v>
      </c>
    </row>
    <row r="52" spans="1:7" s="4" customFormat="1" ht="27">
      <c r="A52" s="10"/>
      <c r="B52" s="102"/>
      <c r="C52" s="102"/>
      <c r="D52" s="102"/>
      <c r="E52" s="102"/>
      <c r="F52" s="7" t="s">
        <v>54</v>
      </c>
      <c r="G52" s="7">
        <v>94.6</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48">
      <c r="A57" s="11" t="s">
        <v>676</v>
      </c>
      <c r="B57" s="101" t="s">
        <v>677</v>
      </c>
      <c r="C57" s="101" t="s">
        <v>678</v>
      </c>
      <c r="D57" s="101" t="s">
        <v>58</v>
      </c>
      <c r="E57" s="101" t="s">
        <v>143</v>
      </c>
      <c r="F57" s="7" t="s">
        <v>52</v>
      </c>
      <c r="G57" s="7">
        <v>100</v>
      </c>
    </row>
    <row r="58" spans="1:7" s="4" customFormat="1" ht="27">
      <c r="A58" s="10"/>
      <c r="B58" s="102"/>
      <c r="C58" s="102"/>
      <c r="D58" s="102"/>
      <c r="E58" s="102"/>
      <c r="F58" s="7" t="s">
        <v>54</v>
      </c>
      <c r="G58" s="7">
        <v>100</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679</v>
      </c>
      <c r="B61" s="101" t="s">
        <v>680</v>
      </c>
      <c r="C61" s="101" t="s">
        <v>681</v>
      </c>
      <c r="D61" s="101" t="s">
        <v>58</v>
      </c>
      <c r="E61" s="101" t="s">
        <v>97</v>
      </c>
      <c r="F61" s="7" t="s">
        <v>52</v>
      </c>
      <c r="G61" s="7">
        <v>100</v>
      </c>
    </row>
    <row r="62" spans="1:7" s="4" customFormat="1" ht="27">
      <c r="A62" s="10"/>
      <c r="B62" s="102"/>
      <c r="C62" s="102"/>
      <c r="D62" s="102"/>
      <c r="E62" s="102"/>
      <c r="F62" s="7" t="s">
        <v>54</v>
      </c>
      <c r="G62" s="7">
        <v>100</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682</v>
      </c>
      <c r="B67" s="101" t="s">
        <v>683</v>
      </c>
      <c r="C67" s="101" t="s">
        <v>684</v>
      </c>
      <c r="D67" s="101" t="s">
        <v>58</v>
      </c>
      <c r="E67" s="101" t="s">
        <v>104</v>
      </c>
      <c r="F67" s="7" t="s">
        <v>52</v>
      </c>
      <c r="G67" s="7">
        <v>100</v>
      </c>
    </row>
    <row r="68" spans="1:7" s="4" customFormat="1" ht="41.25" customHeight="1">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48">
      <c r="A71" s="11" t="s">
        <v>685</v>
      </c>
      <c r="B71" s="101" t="s">
        <v>686</v>
      </c>
      <c r="C71" s="101" t="s">
        <v>687</v>
      </c>
      <c r="D71" s="101" t="s">
        <v>58</v>
      </c>
      <c r="E71" s="101" t="s">
        <v>104</v>
      </c>
      <c r="F71" s="7" t="s">
        <v>52</v>
      </c>
      <c r="G71" s="7">
        <v>100</v>
      </c>
    </row>
    <row r="72" spans="1:7" s="4" customFormat="1" ht="27">
      <c r="A72" s="10"/>
      <c r="B72" s="102"/>
      <c r="C72" s="102"/>
      <c r="D72" s="102"/>
      <c r="E72" s="102"/>
      <c r="F72" s="7" t="s">
        <v>54</v>
      </c>
      <c r="G72" s="7">
        <v>100</v>
      </c>
    </row>
    <row r="73" spans="1:7" s="4" customFormat="1" ht="15">
      <c r="A73" s="103" t="s">
        <v>66</v>
      </c>
      <c r="B73" s="104"/>
      <c r="C73" s="104"/>
      <c r="D73" s="104"/>
      <c r="E73" s="104"/>
      <c r="F73" s="104"/>
      <c r="G73" s="105"/>
    </row>
    <row r="74" spans="1:7" s="4" customFormat="1" ht="15">
      <c r="A74" s="71" t="s">
        <v>250</v>
      </c>
      <c r="B74" s="72"/>
      <c r="C74" s="72"/>
      <c r="D74" s="72"/>
      <c r="E74" s="72"/>
      <c r="F74" s="72"/>
      <c r="G74" s="73"/>
    </row>
    <row r="75" spans="1:7" s="4" customFormat="1" ht="15">
      <c r="A75" s="12" t="s">
        <v>67</v>
      </c>
      <c r="B75" s="74" t="s">
        <v>273</v>
      </c>
      <c r="C75" s="75"/>
      <c r="D75" s="75"/>
      <c r="E75" s="75"/>
      <c r="F75" s="75"/>
      <c r="G75" s="76"/>
    </row>
    <row r="76" spans="1:7" s="4" customFormat="1" ht="15">
      <c r="A76" s="12" t="s">
        <v>69</v>
      </c>
      <c r="B76" s="74" t="s">
        <v>273</v>
      </c>
      <c r="C76" s="75"/>
      <c r="D76" s="75"/>
      <c r="E76" s="75"/>
      <c r="F76" s="75"/>
      <c r="G76" s="76"/>
    </row>
    <row r="77" spans="1:7" s="4" customFormat="1" ht="15">
      <c r="A77" s="12" t="s">
        <v>71</v>
      </c>
      <c r="B77" s="77" t="s">
        <v>274</v>
      </c>
      <c r="C77" s="78"/>
      <c r="D77" s="78"/>
      <c r="E77" s="78"/>
      <c r="F77" s="78"/>
      <c r="G77" s="79"/>
    </row>
    <row r="78" spans="1:7" s="4" customFormat="1" ht="15">
      <c r="A78" s="71" t="s">
        <v>251</v>
      </c>
      <c r="B78" s="72"/>
      <c r="C78" s="72"/>
      <c r="D78" s="72"/>
      <c r="E78" s="72"/>
      <c r="F78" s="72"/>
      <c r="G78" s="73"/>
    </row>
    <row r="79" spans="1:7" s="4" customFormat="1" ht="36" customHeight="1">
      <c r="A79" s="12" t="s">
        <v>67</v>
      </c>
      <c r="B79" s="74" t="s">
        <v>275</v>
      </c>
      <c r="C79" s="75"/>
      <c r="D79" s="75"/>
      <c r="E79" s="75"/>
      <c r="F79" s="75"/>
      <c r="G79" s="76"/>
    </row>
    <row r="80" spans="1:7" s="4" customFormat="1" ht="36" customHeight="1">
      <c r="A80" s="12" t="s">
        <v>69</v>
      </c>
      <c r="B80" s="74" t="s">
        <v>276</v>
      </c>
      <c r="C80" s="75"/>
      <c r="D80" s="75"/>
      <c r="E80" s="75"/>
      <c r="F80" s="75"/>
      <c r="G80" s="76"/>
    </row>
    <row r="81" spans="1:7" s="4" customFormat="1" ht="36" customHeight="1">
      <c r="A81" s="12" t="s">
        <v>71</v>
      </c>
      <c r="B81" s="77" t="s">
        <v>277</v>
      </c>
      <c r="C81" s="78"/>
      <c r="D81" s="78"/>
      <c r="E81" s="78"/>
      <c r="F81" s="78"/>
      <c r="G81" s="79"/>
    </row>
    <row r="82" spans="1:7" s="4" customFormat="1" ht="15">
      <c r="A82" s="71" t="s">
        <v>672</v>
      </c>
      <c r="B82" s="72"/>
      <c r="C82" s="72"/>
      <c r="D82" s="72"/>
      <c r="E82" s="72"/>
      <c r="F82" s="72"/>
      <c r="G82" s="73"/>
    </row>
    <row r="83" spans="1:7" s="4" customFormat="1" ht="78" customHeight="1">
      <c r="A83" s="12" t="s">
        <v>67</v>
      </c>
      <c r="B83" s="74" t="s">
        <v>688</v>
      </c>
      <c r="C83" s="75"/>
      <c r="D83" s="75"/>
      <c r="E83" s="75"/>
      <c r="F83" s="75"/>
      <c r="G83" s="76"/>
    </row>
    <row r="84" spans="1:7" s="4" customFormat="1" ht="36" customHeight="1">
      <c r="A84" s="12" t="s">
        <v>69</v>
      </c>
      <c r="B84" s="74" t="s">
        <v>689</v>
      </c>
      <c r="C84" s="75"/>
      <c r="D84" s="75"/>
      <c r="E84" s="75"/>
      <c r="F84" s="75"/>
      <c r="G84" s="76"/>
    </row>
    <row r="85" spans="1:7" s="4" customFormat="1" ht="24.75" customHeight="1">
      <c r="A85" s="12" t="s">
        <v>71</v>
      </c>
      <c r="B85" s="77" t="s">
        <v>690</v>
      </c>
      <c r="C85" s="78"/>
      <c r="D85" s="78"/>
      <c r="E85" s="78"/>
      <c r="F85" s="78"/>
      <c r="G85" s="79"/>
    </row>
    <row r="86" spans="1:7" s="4" customFormat="1" ht="15">
      <c r="A86" s="71" t="s">
        <v>676</v>
      </c>
      <c r="B86" s="72"/>
      <c r="C86" s="72"/>
      <c r="D86" s="72"/>
      <c r="E86" s="72"/>
      <c r="F86" s="72"/>
      <c r="G86" s="73"/>
    </row>
    <row r="87" spans="1:7" s="4" customFormat="1" ht="24.75" customHeight="1">
      <c r="A87" s="12" t="s">
        <v>67</v>
      </c>
      <c r="B87" s="74" t="s">
        <v>691</v>
      </c>
      <c r="C87" s="75"/>
      <c r="D87" s="75"/>
      <c r="E87" s="75"/>
      <c r="F87" s="75"/>
      <c r="G87" s="76"/>
    </row>
    <row r="88" spans="1:7" s="4" customFormat="1" ht="24.75" customHeight="1">
      <c r="A88" s="12" t="s">
        <v>69</v>
      </c>
      <c r="B88" s="74" t="s">
        <v>692</v>
      </c>
      <c r="C88" s="75"/>
      <c r="D88" s="75"/>
      <c r="E88" s="75"/>
      <c r="F88" s="75"/>
      <c r="G88" s="76"/>
    </row>
    <row r="89" spans="1:7" s="4" customFormat="1" ht="24.75" customHeight="1">
      <c r="A89" s="12" t="s">
        <v>71</v>
      </c>
      <c r="B89" s="77" t="s">
        <v>693</v>
      </c>
      <c r="C89" s="78"/>
      <c r="D89" s="78"/>
      <c r="E89" s="78"/>
      <c r="F89" s="78"/>
      <c r="G89" s="79"/>
    </row>
    <row r="90" spans="1:7" s="4" customFormat="1" ht="15">
      <c r="A90" s="71" t="s">
        <v>679</v>
      </c>
      <c r="B90" s="72"/>
      <c r="C90" s="72"/>
      <c r="D90" s="72"/>
      <c r="E90" s="72"/>
      <c r="F90" s="72"/>
      <c r="G90" s="73"/>
    </row>
    <row r="91" spans="1:7" s="4" customFormat="1" ht="55.5" customHeight="1">
      <c r="A91" s="12" t="s">
        <v>67</v>
      </c>
      <c r="B91" s="74" t="s">
        <v>694</v>
      </c>
      <c r="C91" s="75"/>
      <c r="D91" s="75"/>
      <c r="E91" s="75"/>
      <c r="F91" s="75"/>
      <c r="G91" s="76"/>
    </row>
    <row r="92" spans="1:7" s="4" customFormat="1" ht="35.25" customHeight="1">
      <c r="A92" s="12" t="s">
        <v>69</v>
      </c>
      <c r="B92" s="74" t="s">
        <v>695</v>
      </c>
      <c r="C92" s="75"/>
      <c r="D92" s="75"/>
      <c r="E92" s="75"/>
      <c r="F92" s="75"/>
      <c r="G92" s="76"/>
    </row>
    <row r="93" spans="1:7" s="4" customFormat="1" ht="24.75" customHeight="1">
      <c r="A93" s="12" t="s">
        <v>71</v>
      </c>
      <c r="B93" s="77" t="s">
        <v>693</v>
      </c>
      <c r="C93" s="78"/>
      <c r="D93" s="78"/>
      <c r="E93" s="78"/>
      <c r="F93" s="78"/>
      <c r="G93" s="79"/>
    </row>
    <row r="94" spans="1:7" s="4" customFormat="1" ht="15">
      <c r="A94" s="71" t="s">
        <v>682</v>
      </c>
      <c r="B94" s="72"/>
      <c r="C94" s="72"/>
      <c r="D94" s="72"/>
      <c r="E94" s="72"/>
      <c r="F94" s="72"/>
      <c r="G94" s="73"/>
    </row>
    <row r="95" spans="1:7" s="4" customFormat="1" ht="24.75" customHeight="1">
      <c r="A95" s="12" t="s">
        <v>67</v>
      </c>
      <c r="B95" s="74" t="s">
        <v>696</v>
      </c>
      <c r="C95" s="75"/>
      <c r="D95" s="75"/>
      <c r="E95" s="75"/>
      <c r="F95" s="75"/>
      <c r="G95" s="76"/>
    </row>
    <row r="96" spans="1:7" s="4" customFormat="1" ht="24.75" customHeight="1">
      <c r="A96" s="12" t="s">
        <v>69</v>
      </c>
      <c r="B96" s="74" t="s">
        <v>697</v>
      </c>
      <c r="C96" s="75"/>
      <c r="D96" s="75"/>
      <c r="E96" s="75"/>
      <c r="F96" s="75"/>
      <c r="G96" s="76"/>
    </row>
    <row r="97" spans="1:7" s="4" customFormat="1" ht="24.75" customHeight="1">
      <c r="A97" s="12" t="s">
        <v>71</v>
      </c>
      <c r="B97" s="77" t="s">
        <v>693</v>
      </c>
      <c r="C97" s="78"/>
      <c r="D97" s="78"/>
      <c r="E97" s="78"/>
      <c r="F97" s="78"/>
      <c r="G97" s="79"/>
    </row>
    <row r="98" spans="1:7" s="4" customFormat="1" ht="15">
      <c r="A98" s="71" t="s">
        <v>685</v>
      </c>
      <c r="B98" s="72"/>
      <c r="C98" s="72"/>
      <c r="D98" s="72"/>
      <c r="E98" s="72"/>
      <c r="F98" s="72"/>
      <c r="G98" s="73"/>
    </row>
    <row r="99" spans="1:7" s="4" customFormat="1" ht="24.75" customHeight="1">
      <c r="A99" s="12" t="s">
        <v>67</v>
      </c>
      <c r="B99" s="74" t="s">
        <v>698</v>
      </c>
      <c r="C99" s="75"/>
      <c r="D99" s="75"/>
      <c r="E99" s="75"/>
      <c r="F99" s="75"/>
      <c r="G99" s="76"/>
    </row>
    <row r="100" spans="1:7" s="4" customFormat="1" ht="24.75" customHeight="1">
      <c r="A100" s="12" t="s">
        <v>69</v>
      </c>
      <c r="B100" s="74" t="s">
        <v>699</v>
      </c>
      <c r="C100" s="75"/>
      <c r="D100" s="75"/>
      <c r="E100" s="75"/>
      <c r="F100" s="75"/>
      <c r="G100" s="76"/>
    </row>
    <row r="101" spans="1:7" s="4" customFormat="1" ht="24.75" customHeight="1">
      <c r="A101" s="12" t="s">
        <v>71</v>
      </c>
      <c r="B101" s="77" t="s">
        <v>693</v>
      </c>
      <c r="C101" s="78"/>
      <c r="D101" s="78"/>
      <c r="E101" s="78"/>
      <c r="F101" s="78"/>
      <c r="G101" s="79"/>
    </row>
    <row r="102" spans="1:7" s="4" customFormat="1" ht="15">
      <c r="A102" s="80"/>
      <c r="B102" s="81"/>
      <c r="C102" s="81"/>
      <c r="D102" s="81"/>
      <c r="E102" s="81"/>
      <c r="F102" s="81"/>
      <c r="G102" s="82"/>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5" bestFit="1" customWidth="1"/>
    <col min="4" max="4" width="15.57421875" style="15" customWidth="1"/>
    <col min="5" max="5" width="27.421875" style="15" customWidth="1"/>
    <col min="6" max="6" width="17.8515625" style="15" customWidth="1"/>
    <col min="7" max="16384" width="11.421875" style="15" customWidth="1"/>
  </cols>
  <sheetData>
    <row r="1" spans="1:69" ht="60" customHeight="1" thickBot="1">
      <c r="A1" s="66" t="s">
        <v>0</v>
      </c>
      <c r="B1" s="66"/>
      <c r="C1" s="66"/>
      <c r="D1" s="63" t="s">
        <v>1</v>
      </c>
      <c r="E1" s="63"/>
      <c r="F1" s="63"/>
      <c r="G1" s="63"/>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6" ht="42.75" customHeight="1">
      <c r="A10" s="151" t="s">
        <v>707</v>
      </c>
      <c r="B10" s="152"/>
      <c r="C10" s="152"/>
      <c r="D10" s="152"/>
      <c r="E10" s="152"/>
      <c r="F10" s="152"/>
    </row>
    <row r="11" spans="1:6" ht="24.75" customHeight="1">
      <c r="A11" s="152"/>
      <c r="B11" s="152"/>
      <c r="C11" s="152"/>
      <c r="D11" s="152"/>
      <c r="E11" s="152"/>
      <c r="F11" s="152"/>
    </row>
    <row r="12" spans="1:6" ht="20.25" customHeight="1">
      <c r="A12" s="152"/>
      <c r="B12" s="152"/>
      <c r="C12" s="152"/>
      <c r="D12" s="152"/>
      <c r="E12" s="152"/>
      <c r="F12" s="152"/>
    </row>
    <row r="13" spans="1:6" ht="24.75" customHeight="1">
      <c r="A13" s="152"/>
      <c r="B13" s="152"/>
      <c r="C13" s="152"/>
      <c r="D13" s="152"/>
      <c r="E13" s="152"/>
      <c r="F13" s="152"/>
    </row>
    <row r="14" ht="21" customHeight="1"/>
    <row r="15" ht="19.5" customHeight="1"/>
    <row r="16" spans="1:6" ht="26.25" customHeight="1">
      <c r="A16" s="153" t="s">
        <v>708</v>
      </c>
      <c r="B16" s="153"/>
      <c r="C16" s="153"/>
      <c r="D16" s="153"/>
      <c r="E16" s="153"/>
      <c r="F16" s="153"/>
    </row>
    <row r="17" spans="1:6" ht="21.75" customHeight="1">
      <c r="A17" s="16"/>
      <c r="B17" s="16"/>
      <c r="C17" s="16"/>
      <c r="D17" s="16"/>
      <c r="E17" s="16"/>
      <c r="F17" s="16"/>
    </row>
    <row r="18" spans="1:6" ht="19.5">
      <c r="A18" s="16"/>
      <c r="B18" s="16"/>
      <c r="C18" s="16"/>
      <c r="D18" s="16"/>
      <c r="E18" s="16"/>
      <c r="F18" s="16"/>
    </row>
    <row r="19" spans="1:6" ht="19.5">
      <c r="A19" s="16"/>
      <c r="B19" s="16"/>
      <c r="C19" s="16"/>
      <c r="D19" s="16"/>
      <c r="E19" s="16"/>
      <c r="F19" s="16"/>
    </row>
    <row r="20" spans="1:6" ht="19.5">
      <c r="A20" s="16"/>
      <c r="B20" s="16"/>
      <c r="C20" s="16"/>
      <c r="D20" s="16"/>
      <c r="E20" s="16"/>
      <c r="F20" s="16"/>
    </row>
    <row r="21" spans="1:6" ht="19.5">
      <c r="A21" s="16"/>
      <c r="B21" s="16"/>
      <c r="C21" s="16"/>
      <c r="D21" s="16"/>
      <c r="E21" s="16"/>
      <c r="F21" s="16"/>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6"/>
  <sheetViews>
    <sheetView showGridLines="0" zoomScalePageLayoutView="0" workbookViewId="0" topLeftCell="A82">
      <selection activeCell="B89" sqref="B89:G89"/>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76</v>
      </c>
      <c r="E4" s="72"/>
      <c r="F4" s="72"/>
      <c r="G4" s="73"/>
    </row>
    <row r="5" spans="1:7" s="4" customFormat="1" ht="15">
      <c r="A5" s="137" t="s">
        <v>4</v>
      </c>
      <c r="B5" s="138"/>
      <c r="C5" s="139"/>
      <c r="D5" s="71" t="s">
        <v>5</v>
      </c>
      <c r="E5" s="72"/>
      <c r="F5" s="72"/>
      <c r="G5" s="73"/>
    </row>
    <row r="6" spans="1:7" s="4" customFormat="1" ht="15">
      <c r="A6" s="137" t="s">
        <v>6</v>
      </c>
      <c r="B6" s="138"/>
      <c r="C6" s="139"/>
      <c r="D6" s="71" t="s">
        <v>77</v>
      </c>
      <c r="E6" s="72"/>
      <c r="F6" s="72"/>
      <c r="G6" s="73"/>
    </row>
    <row r="7" spans="1:7" s="4" customFormat="1" ht="15">
      <c r="A7" s="137" t="s">
        <v>7</v>
      </c>
      <c r="B7" s="138"/>
      <c r="C7" s="139"/>
      <c r="D7" s="140" t="s">
        <v>700</v>
      </c>
      <c r="E7" s="141"/>
      <c r="F7" s="141"/>
      <c r="G7" s="142"/>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8.25" customHeight="1">
      <c r="A17" s="1"/>
      <c r="B17" s="133"/>
      <c r="C17" s="133"/>
      <c r="D17" s="133"/>
      <c r="E17" s="133"/>
      <c r="F17" s="133"/>
      <c r="G17" s="134"/>
    </row>
    <row r="18" spans="1:7" s="4" customFormat="1" ht="8.25" customHeight="1">
      <c r="A18" s="1"/>
      <c r="B18" s="133"/>
      <c r="C18" s="133"/>
      <c r="D18" s="133"/>
      <c r="E18" s="133"/>
      <c r="F18" s="133"/>
      <c r="G18" s="134"/>
    </row>
    <row r="19" spans="1:7" s="4" customFormat="1" ht="8.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223.403711</v>
      </c>
      <c r="F33" s="13">
        <v>239.85152314000004</v>
      </c>
      <c r="G33" s="13">
        <v>107.36237194376778</v>
      </c>
    </row>
    <row r="34" spans="1:7" s="4" customFormat="1" ht="15">
      <c r="A34" s="120" t="s">
        <v>36</v>
      </c>
      <c r="B34" s="121"/>
      <c r="C34" s="121"/>
      <c r="D34" s="122"/>
      <c r="E34" s="13">
        <v>239.85152314000004</v>
      </c>
      <c r="F34" s="13">
        <v>239.85152314000004</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8.75" customHeight="1">
      <c r="A40" s="8" t="s">
        <v>48</v>
      </c>
      <c r="B40" s="101" t="s">
        <v>84</v>
      </c>
      <c r="C40" s="101" t="s">
        <v>85</v>
      </c>
      <c r="D40" s="101" t="s">
        <v>58</v>
      </c>
      <c r="E40" s="101" t="s">
        <v>60</v>
      </c>
      <c r="F40" s="112" t="s">
        <v>52</v>
      </c>
      <c r="G40" s="112">
        <v>96</v>
      </c>
    </row>
    <row r="41" spans="1:7" s="4" customFormat="1" ht="42.75" customHeight="1">
      <c r="A41" s="9" t="s">
        <v>86</v>
      </c>
      <c r="B41" s="111"/>
      <c r="C41" s="111"/>
      <c r="D41" s="111"/>
      <c r="E41" s="111"/>
      <c r="F41" s="113"/>
      <c r="G41" s="113"/>
    </row>
    <row r="42" spans="1:7" s="4" customFormat="1" ht="106.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100</v>
      </c>
    </row>
    <row r="44" spans="1:7" s="4" customFormat="1" ht="15">
      <c r="A44" s="107"/>
      <c r="B44" s="107"/>
      <c r="C44" s="107"/>
      <c r="D44" s="107"/>
      <c r="E44" s="107"/>
      <c r="F44" s="7" t="s">
        <v>47</v>
      </c>
      <c r="G44" s="7">
        <v>100</v>
      </c>
    </row>
    <row r="45" spans="1:7" s="4" customFormat="1" ht="60">
      <c r="A45" s="11" t="s">
        <v>87</v>
      </c>
      <c r="B45" s="101" t="s">
        <v>84</v>
      </c>
      <c r="C45" s="101" t="s">
        <v>88</v>
      </c>
      <c r="D45" s="101" t="s">
        <v>58</v>
      </c>
      <c r="E45" s="101" t="s">
        <v>51</v>
      </c>
      <c r="F45" s="7" t="s">
        <v>52</v>
      </c>
      <c r="G45" s="7">
        <v>147.17</v>
      </c>
    </row>
    <row r="46" spans="1:7" s="4" customFormat="1" ht="100.5" customHeight="1">
      <c r="A46" s="10"/>
      <c r="B46" s="102"/>
      <c r="C46" s="102"/>
      <c r="D46" s="102"/>
      <c r="E46" s="102"/>
      <c r="F46" s="7" t="s">
        <v>54</v>
      </c>
      <c r="G46" s="7">
        <v>147.17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v>
      </c>
    </row>
    <row r="50" spans="1:7" s="4" customFormat="1" ht="15">
      <c r="A50" s="107"/>
      <c r="B50" s="107"/>
      <c r="C50" s="107"/>
      <c r="D50" s="107"/>
      <c r="E50" s="107"/>
      <c r="F50" s="7" t="s">
        <v>47</v>
      </c>
      <c r="G50" s="7">
        <v>1</v>
      </c>
    </row>
    <row r="51" spans="1:7" s="4" customFormat="1" ht="36">
      <c r="A51" s="11" t="s">
        <v>89</v>
      </c>
      <c r="B51" s="101" t="s">
        <v>90</v>
      </c>
      <c r="C51" s="101" t="s">
        <v>91</v>
      </c>
      <c r="D51" s="101" t="s">
        <v>58</v>
      </c>
      <c r="E51" s="101" t="s">
        <v>51</v>
      </c>
      <c r="F51" s="7" t="s">
        <v>52</v>
      </c>
      <c r="G51" s="7">
        <v>0.93</v>
      </c>
    </row>
    <row r="52" spans="1:7" s="4" customFormat="1" ht="27">
      <c r="A52" s="10"/>
      <c r="B52" s="102"/>
      <c r="C52" s="102"/>
      <c r="D52" s="102"/>
      <c r="E52" s="102"/>
      <c r="F52" s="7" t="s">
        <v>54</v>
      </c>
      <c r="G52" s="7">
        <v>93.22</v>
      </c>
    </row>
    <row r="53" spans="1:7" s="4" customFormat="1" ht="15">
      <c r="A53" s="106" t="s">
        <v>41</v>
      </c>
      <c r="B53" s="106" t="s">
        <v>42</v>
      </c>
      <c r="C53" s="106" t="s">
        <v>43</v>
      </c>
      <c r="D53" s="106" t="s">
        <v>44</v>
      </c>
      <c r="E53" s="106" t="s">
        <v>45</v>
      </c>
      <c r="F53" s="7" t="s">
        <v>46</v>
      </c>
      <c r="G53" s="7">
        <v>100</v>
      </c>
    </row>
    <row r="54" spans="1:7" s="4" customFormat="1" ht="15">
      <c r="A54" s="107"/>
      <c r="B54" s="107"/>
      <c r="C54" s="107"/>
      <c r="D54" s="107"/>
      <c r="E54" s="107"/>
      <c r="F54" s="7" t="s">
        <v>47</v>
      </c>
      <c r="G54" s="7">
        <v>100</v>
      </c>
    </row>
    <row r="55" spans="1:7" s="4" customFormat="1" ht="15">
      <c r="A55" s="11" t="s">
        <v>92</v>
      </c>
      <c r="B55" s="101" t="s">
        <v>90</v>
      </c>
      <c r="C55" s="101" t="s">
        <v>93</v>
      </c>
      <c r="D55" s="101" t="s">
        <v>58</v>
      </c>
      <c r="E55" s="101" t="s">
        <v>51</v>
      </c>
      <c r="F55" s="7" t="s">
        <v>52</v>
      </c>
      <c r="G55" s="7">
        <v>100</v>
      </c>
    </row>
    <row r="56" spans="1:7" s="4" customFormat="1" ht="54" customHeight="1">
      <c r="A56" s="10"/>
      <c r="B56" s="102"/>
      <c r="C56" s="102"/>
      <c r="D56" s="102"/>
      <c r="E56" s="102"/>
      <c r="F56" s="7" t="s">
        <v>54</v>
      </c>
      <c r="G56" s="7">
        <v>100</v>
      </c>
    </row>
    <row r="57" spans="1:7" s="4" customFormat="1" ht="15">
      <c r="A57" s="103" t="s">
        <v>61</v>
      </c>
      <c r="B57" s="104"/>
      <c r="C57" s="104"/>
      <c r="D57" s="104"/>
      <c r="E57" s="104"/>
      <c r="F57" s="104"/>
      <c r="G57" s="105"/>
    </row>
    <row r="58" spans="1:7" s="4" customFormat="1" ht="15">
      <c r="A58" s="108" t="s">
        <v>39</v>
      </c>
      <c r="B58" s="109"/>
      <c r="C58" s="109"/>
      <c r="D58" s="109"/>
      <c r="E58" s="110"/>
      <c r="F58" s="108" t="s">
        <v>40</v>
      </c>
      <c r="G58" s="110"/>
    </row>
    <row r="59" spans="1:7" s="4" customFormat="1" ht="15">
      <c r="A59" s="106" t="s">
        <v>41</v>
      </c>
      <c r="B59" s="106" t="s">
        <v>42</v>
      </c>
      <c r="C59" s="106" t="s">
        <v>43</v>
      </c>
      <c r="D59" s="106" t="s">
        <v>44</v>
      </c>
      <c r="E59" s="106" t="s">
        <v>45</v>
      </c>
      <c r="F59" s="7" t="s">
        <v>46</v>
      </c>
      <c r="G59" s="7">
        <v>67.8</v>
      </c>
    </row>
    <row r="60" spans="1:7" s="4" customFormat="1" ht="15">
      <c r="A60" s="107"/>
      <c r="B60" s="107"/>
      <c r="C60" s="107"/>
      <c r="D60" s="107"/>
      <c r="E60" s="107"/>
      <c r="F60" s="7" t="s">
        <v>47</v>
      </c>
      <c r="G60" s="7">
        <v>67.8</v>
      </c>
    </row>
    <row r="61" spans="1:7" s="4" customFormat="1" ht="24">
      <c r="A61" s="11" t="s">
        <v>94</v>
      </c>
      <c r="B61" s="101" t="s">
        <v>95</v>
      </c>
      <c r="C61" s="101" t="s">
        <v>96</v>
      </c>
      <c r="D61" s="101" t="s">
        <v>58</v>
      </c>
      <c r="E61" s="101" t="s">
        <v>97</v>
      </c>
      <c r="F61" s="7" t="s">
        <v>52</v>
      </c>
      <c r="G61" s="7">
        <v>67.8</v>
      </c>
    </row>
    <row r="62" spans="1:7" s="4" customFormat="1" ht="27">
      <c r="A62" s="10"/>
      <c r="B62" s="102"/>
      <c r="C62" s="102"/>
      <c r="D62" s="102"/>
      <c r="E62" s="102"/>
      <c r="F62" s="7" t="s">
        <v>54</v>
      </c>
      <c r="G62" s="7">
        <v>100</v>
      </c>
    </row>
    <row r="63" spans="1:7" s="4" customFormat="1" ht="15">
      <c r="A63" s="106" t="s">
        <v>41</v>
      </c>
      <c r="B63" s="106" t="s">
        <v>42</v>
      </c>
      <c r="C63" s="106" t="s">
        <v>43</v>
      </c>
      <c r="D63" s="106" t="s">
        <v>44</v>
      </c>
      <c r="E63" s="106" t="s">
        <v>45</v>
      </c>
      <c r="F63" s="7" t="s">
        <v>46</v>
      </c>
      <c r="G63" s="7">
        <v>2.34</v>
      </c>
    </row>
    <row r="64" spans="1:7" s="4" customFormat="1" ht="15">
      <c r="A64" s="107"/>
      <c r="B64" s="107"/>
      <c r="C64" s="107"/>
      <c r="D64" s="107"/>
      <c r="E64" s="107"/>
      <c r="F64" s="7" t="s">
        <v>47</v>
      </c>
      <c r="G64" s="7">
        <v>2.34</v>
      </c>
    </row>
    <row r="65" spans="1:7" s="4" customFormat="1" ht="24">
      <c r="A65" s="11" t="s">
        <v>98</v>
      </c>
      <c r="B65" s="101" t="s">
        <v>99</v>
      </c>
      <c r="C65" s="101" t="s">
        <v>100</v>
      </c>
      <c r="D65" s="101" t="s">
        <v>58</v>
      </c>
      <c r="E65" s="101" t="s">
        <v>97</v>
      </c>
      <c r="F65" s="7" t="s">
        <v>52</v>
      </c>
      <c r="G65" s="7">
        <v>2.9</v>
      </c>
    </row>
    <row r="66" spans="1:7" s="4" customFormat="1" ht="27">
      <c r="A66" s="10"/>
      <c r="B66" s="102"/>
      <c r="C66" s="102"/>
      <c r="D66" s="102"/>
      <c r="E66" s="102"/>
      <c r="F66" s="7" t="s">
        <v>54</v>
      </c>
      <c r="G66" s="7">
        <v>124</v>
      </c>
    </row>
    <row r="67" spans="1:7" s="4" customFormat="1" ht="15">
      <c r="A67" s="103" t="s">
        <v>64</v>
      </c>
      <c r="B67" s="104"/>
      <c r="C67" s="104"/>
      <c r="D67" s="104"/>
      <c r="E67" s="104"/>
      <c r="F67" s="104"/>
      <c r="G67" s="105"/>
    </row>
    <row r="68" spans="1:7" s="4" customFormat="1" ht="15">
      <c r="A68" s="108" t="s">
        <v>39</v>
      </c>
      <c r="B68" s="109"/>
      <c r="C68" s="109"/>
      <c r="D68" s="109"/>
      <c r="E68" s="110"/>
      <c r="F68" s="108" t="s">
        <v>40</v>
      </c>
      <c r="G68" s="110"/>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15">
      <c r="A71" s="11" t="s">
        <v>101</v>
      </c>
      <c r="B71" s="101" t="s">
        <v>102</v>
      </c>
      <c r="C71" s="101" t="s">
        <v>103</v>
      </c>
      <c r="D71" s="101" t="s">
        <v>58</v>
      </c>
      <c r="E71" s="101" t="s">
        <v>104</v>
      </c>
      <c r="F71" s="7" t="s">
        <v>52</v>
      </c>
      <c r="G71" s="7">
        <v>100</v>
      </c>
    </row>
    <row r="72" spans="1:7" s="4" customFormat="1" ht="27">
      <c r="A72" s="10"/>
      <c r="B72" s="102"/>
      <c r="C72" s="102"/>
      <c r="D72" s="102"/>
      <c r="E72" s="102"/>
      <c r="F72" s="7" t="s">
        <v>54</v>
      </c>
      <c r="G72" s="7">
        <v>100</v>
      </c>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24">
      <c r="A75" s="11" t="s">
        <v>105</v>
      </c>
      <c r="B75" s="101" t="s">
        <v>106</v>
      </c>
      <c r="C75" s="101" t="s">
        <v>107</v>
      </c>
      <c r="D75" s="101" t="s">
        <v>58</v>
      </c>
      <c r="E75" s="101" t="s">
        <v>104</v>
      </c>
      <c r="F75" s="7" t="s">
        <v>52</v>
      </c>
      <c r="G75" s="7">
        <v>124.28</v>
      </c>
    </row>
    <row r="76" spans="1:7" s="4" customFormat="1" ht="27">
      <c r="A76" s="10"/>
      <c r="B76" s="102"/>
      <c r="C76" s="102"/>
      <c r="D76" s="102"/>
      <c r="E76" s="102"/>
      <c r="F76" s="7" t="s">
        <v>54</v>
      </c>
      <c r="G76" s="7">
        <v>124.28</v>
      </c>
    </row>
    <row r="77" spans="1:7" s="4" customFormat="1" ht="15">
      <c r="A77" s="103" t="s">
        <v>66</v>
      </c>
      <c r="B77" s="104"/>
      <c r="C77" s="104"/>
      <c r="D77" s="104"/>
      <c r="E77" s="104"/>
      <c r="F77" s="104"/>
      <c r="G77" s="105"/>
    </row>
    <row r="78" spans="1:7" s="4" customFormat="1" ht="15">
      <c r="A78" s="71" t="s">
        <v>86</v>
      </c>
      <c r="B78" s="72"/>
      <c r="C78" s="72"/>
      <c r="D78" s="72"/>
      <c r="E78" s="72"/>
      <c r="F78" s="72"/>
      <c r="G78" s="73"/>
    </row>
    <row r="79" spans="1:7" s="4" customFormat="1" ht="36" customHeight="1">
      <c r="A79" s="12" t="s">
        <v>67</v>
      </c>
      <c r="B79" s="74" t="s">
        <v>108</v>
      </c>
      <c r="C79" s="75"/>
      <c r="D79" s="75"/>
      <c r="E79" s="75"/>
      <c r="F79" s="75"/>
      <c r="G79" s="76"/>
    </row>
    <row r="80" spans="1:7" s="4" customFormat="1" ht="36" customHeight="1">
      <c r="A80" s="12" t="s">
        <v>69</v>
      </c>
      <c r="B80" s="74" t="s">
        <v>109</v>
      </c>
      <c r="C80" s="75"/>
      <c r="D80" s="75"/>
      <c r="E80" s="75"/>
      <c r="F80" s="75"/>
      <c r="G80" s="76"/>
    </row>
    <row r="81" spans="1:7" s="4" customFormat="1" ht="36" customHeight="1">
      <c r="A81" s="12" t="s">
        <v>71</v>
      </c>
      <c r="B81" s="77" t="s">
        <v>110</v>
      </c>
      <c r="C81" s="78"/>
      <c r="D81" s="78"/>
      <c r="E81" s="78"/>
      <c r="F81" s="78"/>
      <c r="G81" s="79"/>
    </row>
    <row r="82" spans="1:7" s="4" customFormat="1" ht="15">
      <c r="A82" s="71" t="s">
        <v>87</v>
      </c>
      <c r="B82" s="72"/>
      <c r="C82" s="72"/>
      <c r="D82" s="72"/>
      <c r="E82" s="72"/>
      <c r="F82" s="72"/>
      <c r="G82" s="73"/>
    </row>
    <row r="83" spans="1:7" s="4" customFormat="1" ht="47.25" customHeight="1">
      <c r="A83" s="12" t="s">
        <v>67</v>
      </c>
      <c r="B83" s="74" t="s">
        <v>111</v>
      </c>
      <c r="C83" s="75"/>
      <c r="D83" s="75"/>
      <c r="E83" s="75"/>
      <c r="F83" s="75"/>
      <c r="G83" s="76"/>
    </row>
    <row r="84" spans="1:7" s="4" customFormat="1" ht="65.25" customHeight="1">
      <c r="A84" s="12" t="s">
        <v>69</v>
      </c>
      <c r="B84" s="74" t="s">
        <v>112</v>
      </c>
      <c r="C84" s="75"/>
      <c r="D84" s="75"/>
      <c r="E84" s="75"/>
      <c r="F84" s="75"/>
      <c r="G84" s="76"/>
    </row>
    <row r="85" spans="1:7" s="4" customFormat="1" ht="47.25" customHeight="1">
      <c r="A85" s="12" t="s">
        <v>71</v>
      </c>
      <c r="B85" s="77" t="s">
        <v>113</v>
      </c>
      <c r="C85" s="78"/>
      <c r="D85" s="78"/>
      <c r="E85" s="78"/>
      <c r="F85" s="78"/>
      <c r="G85" s="79"/>
    </row>
    <row r="86" spans="1:7" s="4" customFormat="1" ht="15">
      <c r="A86" s="71" t="s">
        <v>89</v>
      </c>
      <c r="B86" s="72"/>
      <c r="C86" s="72"/>
      <c r="D86" s="72"/>
      <c r="E86" s="72"/>
      <c r="F86" s="72"/>
      <c r="G86" s="73"/>
    </row>
    <row r="87" spans="1:7" s="4" customFormat="1" ht="39.75" customHeight="1">
      <c r="A87" s="83" t="s">
        <v>67</v>
      </c>
      <c r="B87" s="85" t="s">
        <v>114</v>
      </c>
      <c r="C87" s="86"/>
      <c r="D87" s="86"/>
      <c r="E87" s="86"/>
      <c r="F87" s="86"/>
      <c r="G87" s="87"/>
    </row>
    <row r="88" spans="1:7" s="4" customFormat="1" ht="31.5" customHeight="1">
      <c r="A88" s="84"/>
      <c r="B88" s="88" t="s">
        <v>115</v>
      </c>
      <c r="C88" s="89"/>
      <c r="D88" s="89"/>
      <c r="E88" s="89"/>
      <c r="F88" s="89"/>
      <c r="G88" s="90"/>
    </row>
    <row r="89" spans="1:7" s="4" customFormat="1" ht="72.75" customHeight="1">
      <c r="A89" s="12" t="s">
        <v>69</v>
      </c>
      <c r="B89" s="74" t="s">
        <v>116</v>
      </c>
      <c r="C89" s="75"/>
      <c r="D89" s="75"/>
      <c r="E89" s="75"/>
      <c r="F89" s="75"/>
      <c r="G89" s="76"/>
    </row>
    <row r="90" spans="1:7" s="4" customFormat="1" ht="33" customHeight="1">
      <c r="A90" s="12" t="s">
        <v>71</v>
      </c>
      <c r="B90" s="77"/>
      <c r="C90" s="78"/>
      <c r="D90" s="78"/>
      <c r="E90" s="78"/>
      <c r="F90" s="78"/>
      <c r="G90" s="79"/>
    </row>
    <row r="91" spans="1:7" s="4" customFormat="1" ht="15">
      <c r="A91" s="71" t="s">
        <v>92</v>
      </c>
      <c r="B91" s="72"/>
      <c r="C91" s="72"/>
      <c r="D91" s="72"/>
      <c r="E91" s="72"/>
      <c r="F91" s="72"/>
      <c r="G91" s="73"/>
    </row>
    <row r="92" spans="1:7" s="4" customFormat="1" ht="35.25" customHeight="1">
      <c r="A92" s="12" t="s">
        <v>67</v>
      </c>
      <c r="B92" s="74" t="s">
        <v>117</v>
      </c>
      <c r="C92" s="75"/>
      <c r="D92" s="75"/>
      <c r="E92" s="75"/>
      <c r="F92" s="75"/>
      <c r="G92" s="76"/>
    </row>
    <row r="93" spans="1:7" s="4" customFormat="1" ht="23.25" customHeight="1">
      <c r="A93" s="12" t="s">
        <v>69</v>
      </c>
      <c r="B93" s="74" t="s">
        <v>118</v>
      </c>
      <c r="C93" s="75"/>
      <c r="D93" s="75"/>
      <c r="E93" s="75"/>
      <c r="F93" s="75"/>
      <c r="G93" s="76"/>
    </row>
    <row r="94" spans="1:7" s="4" customFormat="1" ht="15">
      <c r="A94" s="12" t="s">
        <v>71</v>
      </c>
      <c r="B94" s="77" t="s">
        <v>75</v>
      </c>
      <c r="C94" s="78"/>
      <c r="D94" s="78"/>
      <c r="E94" s="78"/>
      <c r="F94" s="78"/>
      <c r="G94" s="79"/>
    </row>
    <row r="95" spans="1:7" s="4" customFormat="1" ht="15">
      <c r="A95" s="71" t="s">
        <v>94</v>
      </c>
      <c r="B95" s="72"/>
      <c r="C95" s="72"/>
      <c r="D95" s="72"/>
      <c r="E95" s="72"/>
      <c r="F95" s="72"/>
      <c r="G95" s="73"/>
    </row>
    <row r="96" spans="1:7" s="4" customFormat="1" ht="28.5" customHeight="1">
      <c r="A96" s="12" t="s">
        <v>67</v>
      </c>
      <c r="B96" s="74" t="s">
        <v>119</v>
      </c>
      <c r="C96" s="75"/>
      <c r="D96" s="75"/>
      <c r="E96" s="75"/>
      <c r="F96" s="75"/>
      <c r="G96" s="76"/>
    </row>
    <row r="97" spans="1:7" s="4" customFormat="1" ht="69.75" customHeight="1">
      <c r="A97" s="12" t="s">
        <v>69</v>
      </c>
      <c r="B97" s="74" t="s">
        <v>120</v>
      </c>
      <c r="C97" s="75"/>
      <c r="D97" s="75"/>
      <c r="E97" s="75"/>
      <c r="F97" s="75"/>
      <c r="G97" s="76"/>
    </row>
    <row r="98" spans="1:7" s="4" customFormat="1" ht="15">
      <c r="A98" s="12" t="s">
        <v>71</v>
      </c>
      <c r="B98" s="77" t="s">
        <v>75</v>
      </c>
      <c r="C98" s="78"/>
      <c r="D98" s="78"/>
      <c r="E98" s="78"/>
      <c r="F98" s="78"/>
      <c r="G98" s="79"/>
    </row>
    <row r="99" spans="1:7" s="4" customFormat="1" ht="15">
      <c r="A99" s="71" t="s">
        <v>98</v>
      </c>
      <c r="B99" s="72"/>
      <c r="C99" s="72"/>
      <c r="D99" s="72"/>
      <c r="E99" s="72"/>
      <c r="F99" s="72"/>
      <c r="G99" s="73"/>
    </row>
    <row r="100" spans="1:7" s="4" customFormat="1" ht="24" customHeight="1">
      <c r="A100" s="12" t="s">
        <v>67</v>
      </c>
      <c r="B100" s="74" t="s">
        <v>121</v>
      </c>
      <c r="C100" s="75"/>
      <c r="D100" s="75"/>
      <c r="E100" s="75"/>
      <c r="F100" s="75"/>
      <c r="G100" s="76"/>
    </row>
    <row r="101" spans="1:7" s="4" customFormat="1" ht="41.25" customHeight="1">
      <c r="A101" s="12" t="s">
        <v>69</v>
      </c>
      <c r="B101" s="74" t="s">
        <v>122</v>
      </c>
      <c r="C101" s="75"/>
      <c r="D101" s="75"/>
      <c r="E101" s="75"/>
      <c r="F101" s="75"/>
      <c r="G101" s="76"/>
    </row>
    <row r="102" spans="1:7" s="4" customFormat="1" ht="15">
      <c r="A102" s="12" t="s">
        <v>71</v>
      </c>
      <c r="B102" s="77" t="s">
        <v>75</v>
      </c>
      <c r="C102" s="78"/>
      <c r="D102" s="78"/>
      <c r="E102" s="78"/>
      <c r="F102" s="78"/>
      <c r="G102" s="79"/>
    </row>
    <row r="103" spans="1:7" s="4" customFormat="1" ht="15">
      <c r="A103" s="71" t="s">
        <v>101</v>
      </c>
      <c r="B103" s="72"/>
      <c r="C103" s="72"/>
      <c r="D103" s="72"/>
      <c r="E103" s="72"/>
      <c r="F103" s="72"/>
      <c r="G103" s="73"/>
    </row>
    <row r="104" spans="1:7" s="4" customFormat="1" ht="15">
      <c r="A104" s="83" t="s">
        <v>67</v>
      </c>
      <c r="B104" s="85" t="s">
        <v>123</v>
      </c>
      <c r="C104" s="86"/>
      <c r="D104" s="86"/>
      <c r="E104" s="86"/>
      <c r="F104" s="86"/>
      <c r="G104" s="87"/>
    </row>
    <row r="105" spans="1:7" s="4" customFormat="1" ht="15">
      <c r="A105" s="97"/>
      <c r="B105" s="98" t="s">
        <v>124</v>
      </c>
      <c r="C105" s="99"/>
      <c r="D105" s="99"/>
      <c r="E105" s="99"/>
      <c r="F105" s="99"/>
      <c r="G105" s="100"/>
    </row>
    <row r="106" spans="1:7" s="4" customFormat="1" ht="15">
      <c r="A106" s="97"/>
      <c r="B106" s="98" t="s">
        <v>125</v>
      </c>
      <c r="C106" s="99"/>
      <c r="D106" s="99"/>
      <c r="E106" s="99"/>
      <c r="F106" s="99"/>
      <c r="G106" s="100"/>
    </row>
    <row r="107" spans="1:7" s="4" customFormat="1" ht="15">
      <c r="A107" s="84"/>
      <c r="B107" s="88" t="s">
        <v>126</v>
      </c>
      <c r="C107" s="89"/>
      <c r="D107" s="89"/>
      <c r="E107" s="89"/>
      <c r="F107" s="89"/>
      <c r="G107" s="90"/>
    </row>
    <row r="108" spans="1:7" s="4" customFormat="1" ht="15">
      <c r="A108" s="83" t="s">
        <v>69</v>
      </c>
      <c r="B108" s="85" t="s">
        <v>127</v>
      </c>
      <c r="C108" s="86"/>
      <c r="D108" s="86"/>
      <c r="E108" s="86"/>
      <c r="F108" s="86"/>
      <c r="G108" s="87"/>
    </row>
    <row r="109" spans="1:7" s="4" customFormat="1" ht="49.5" customHeight="1">
      <c r="A109" s="84"/>
      <c r="B109" s="88" t="s">
        <v>128</v>
      </c>
      <c r="C109" s="89"/>
      <c r="D109" s="89"/>
      <c r="E109" s="89"/>
      <c r="F109" s="89"/>
      <c r="G109" s="90"/>
    </row>
    <row r="110" spans="1:7" s="4" customFormat="1" ht="81" customHeight="1">
      <c r="A110" s="83" t="s">
        <v>71</v>
      </c>
      <c r="B110" s="91" t="s">
        <v>129</v>
      </c>
      <c r="C110" s="92"/>
      <c r="D110" s="92"/>
      <c r="E110" s="92"/>
      <c r="F110" s="92"/>
      <c r="G110" s="93"/>
    </row>
    <row r="111" spans="1:7" s="4" customFormat="1" ht="57.75" customHeight="1">
      <c r="A111" s="84"/>
      <c r="B111" s="94" t="s">
        <v>130</v>
      </c>
      <c r="C111" s="95"/>
      <c r="D111" s="95"/>
      <c r="E111" s="95"/>
      <c r="F111" s="95"/>
      <c r="G111" s="96"/>
    </row>
    <row r="112" spans="1:7" s="4" customFormat="1" ht="15">
      <c r="A112" s="71" t="s">
        <v>105</v>
      </c>
      <c r="B112" s="72"/>
      <c r="C112" s="72"/>
      <c r="D112" s="72"/>
      <c r="E112" s="72"/>
      <c r="F112" s="72"/>
      <c r="G112" s="73"/>
    </row>
    <row r="113" spans="1:7" s="4" customFormat="1" ht="30" customHeight="1">
      <c r="A113" s="12" t="s">
        <v>67</v>
      </c>
      <c r="B113" s="74" t="s">
        <v>131</v>
      </c>
      <c r="C113" s="75"/>
      <c r="D113" s="75"/>
      <c r="E113" s="75"/>
      <c r="F113" s="75"/>
      <c r="G113" s="76"/>
    </row>
    <row r="114" spans="1:7" s="4" customFormat="1" ht="54" customHeight="1">
      <c r="A114" s="12" t="s">
        <v>69</v>
      </c>
      <c r="B114" s="74" t="s">
        <v>132</v>
      </c>
      <c r="C114" s="75"/>
      <c r="D114" s="75"/>
      <c r="E114" s="75"/>
      <c r="F114" s="75"/>
      <c r="G114" s="76"/>
    </row>
    <row r="115" spans="1:7" s="4" customFormat="1" ht="15">
      <c r="A115" s="12" t="s">
        <v>71</v>
      </c>
      <c r="B115" s="77" t="s">
        <v>75</v>
      </c>
      <c r="C115" s="78"/>
      <c r="D115" s="78"/>
      <c r="E115" s="78"/>
      <c r="F115" s="78"/>
      <c r="G115" s="79"/>
    </row>
    <row r="116" spans="1:7" s="4" customFormat="1" ht="15">
      <c r="A116" s="80"/>
      <c r="B116" s="81"/>
      <c r="C116" s="81"/>
      <c r="D116" s="81"/>
      <c r="E116" s="81"/>
      <c r="F116" s="81"/>
      <c r="G116" s="82"/>
    </row>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A87:A88"/>
    <mergeCell ref="B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11:G111"/>
    <mergeCell ref="B102:G102"/>
    <mergeCell ref="A103:G103"/>
    <mergeCell ref="A104:A107"/>
    <mergeCell ref="B104:G104"/>
    <mergeCell ref="B105:G105"/>
    <mergeCell ref="B106:G106"/>
    <mergeCell ref="B107:G107"/>
    <mergeCell ref="A112:G112"/>
    <mergeCell ref="B113:G113"/>
    <mergeCell ref="B114:G114"/>
    <mergeCell ref="B115:G115"/>
    <mergeCell ref="A116:G116"/>
    <mergeCell ref="A108:A109"/>
    <mergeCell ref="B108:G108"/>
    <mergeCell ref="B109:G109"/>
    <mergeCell ref="A110:A111"/>
    <mergeCell ref="B110:G11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713</v>
      </c>
      <c r="J4" s="214"/>
      <c r="K4" s="214"/>
      <c r="L4" s="214"/>
      <c r="M4" s="214"/>
      <c r="N4" s="215"/>
    </row>
    <row r="5" spans="2:14" ht="30" customHeight="1" thickBot="1">
      <c r="B5" s="199" t="s">
        <v>714</v>
      </c>
      <c r="C5" s="200"/>
      <c r="D5" s="200"/>
      <c r="E5" s="200"/>
      <c r="F5" s="201"/>
      <c r="G5" s="177" t="s">
        <v>715</v>
      </c>
      <c r="H5" s="178"/>
      <c r="I5" s="178"/>
      <c r="J5" s="178"/>
      <c r="K5" s="178"/>
      <c r="L5" s="178"/>
      <c r="M5" s="178"/>
      <c r="N5" s="179"/>
    </row>
    <row r="6" spans="2:14" ht="42" customHeight="1" thickBot="1">
      <c r="B6" s="199" t="s">
        <v>716</v>
      </c>
      <c r="C6" s="200"/>
      <c r="D6" s="200"/>
      <c r="E6" s="200"/>
      <c r="F6" s="201"/>
      <c r="G6" s="177" t="s">
        <v>717</v>
      </c>
      <c r="H6" s="178"/>
      <c r="I6" s="178"/>
      <c r="J6" s="178"/>
      <c r="K6" s="178"/>
      <c r="L6" s="178"/>
      <c r="M6" s="178"/>
      <c r="N6" s="179"/>
    </row>
    <row r="7" spans="2:14" ht="42" customHeight="1" thickBot="1">
      <c r="B7" s="199" t="s">
        <v>718</v>
      </c>
      <c r="C7" s="200"/>
      <c r="D7" s="200"/>
      <c r="E7" s="200"/>
      <c r="F7" s="201"/>
      <c r="G7" s="202" t="s">
        <v>719</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430.3</v>
      </c>
      <c r="H9" s="192"/>
      <c r="I9" s="193"/>
      <c r="J9" s="191">
        <v>420.3</v>
      </c>
      <c r="K9" s="192"/>
      <c r="L9" s="193"/>
      <c r="M9" s="191">
        <v>97.67603997211248</v>
      </c>
      <c r="N9" s="193"/>
      <c r="P9" s="19"/>
    </row>
    <row r="10" spans="2:14" ht="36.75" customHeight="1" thickBot="1">
      <c r="B10" s="189" t="s">
        <v>725</v>
      </c>
      <c r="C10" s="190"/>
      <c r="D10" s="190"/>
      <c r="E10" s="190"/>
      <c r="F10" s="190"/>
      <c r="G10" s="191">
        <v>420.3</v>
      </c>
      <c r="H10" s="192"/>
      <c r="I10" s="193"/>
      <c r="J10" s="191">
        <v>420.3</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728</v>
      </c>
      <c r="C13" s="181"/>
      <c r="D13" s="181"/>
      <c r="E13" s="181"/>
      <c r="F13" s="181"/>
      <c r="G13" s="181"/>
      <c r="H13" s="181"/>
      <c r="I13" s="181"/>
      <c r="J13" s="181"/>
      <c r="K13" s="181"/>
      <c r="L13" s="181"/>
      <c r="M13" s="181"/>
      <c r="N13" s="182"/>
    </row>
    <row r="14" spans="2:14" ht="33" customHeight="1" thickBot="1">
      <c r="B14" s="170" t="s">
        <v>729</v>
      </c>
      <c r="C14" s="171"/>
      <c r="D14" s="172"/>
      <c r="E14" s="177" t="s">
        <v>730</v>
      </c>
      <c r="F14" s="178"/>
      <c r="G14" s="178"/>
      <c r="H14" s="179"/>
      <c r="I14" s="170" t="s">
        <v>731</v>
      </c>
      <c r="J14" s="171"/>
      <c r="K14" s="172"/>
      <c r="L14" s="183" t="s">
        <v>732</v>
      </c>
      <c r="M14" s="184"/>
      <c r="N14" s="185"/>
    </row>
    <row r="15" spans="2:14" ht="30" customHeight="1" thickBot="1">
      <c r="B15" s="170" t="s">
        <v>733</v>
      </c>
      <c r="C15" s="171"/>
      <c r="D15" s="172"/>
      <c r="E15" s="186" t="s">
        <v>734</v>
      </c>
      <c r="F15" s="187"/>
      <c r="G15" s="187"/>
      <c r="H15" s="188"/>
      <c r="I15" s="170" t="s">
        <v>735</v>
      </c>
      <c r="J15" s="171"/>
      <c r="K15" s="172"/>
      <c r="L15" s="183" t="s">
        <v>736</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738</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739</v>
      </c>
      <c r="C19" s="158"/>
      <c r="D19" s="158"/>
      <c r="E19" s="158"/>
      <c r="F19" s="158"/>
      <c r="G19" s="158"/>
      <c r="H19" s="158"/>
      <c r="I19" s="158"/>
      <c r="J19" s="158"/>
      <c r="K19" s="158"/>
      <c r="L19" s="158"/>
      <c r="M19" s="158"/>
      <c r="N19" s="173"/>
    </row>
    <row r="20" spans="2:14" ht="60" customHeight="1" thickBot="1">
      <c r="B20" s="170" t="s">
        <v>740</v>
      </c>
      <c r="C20" s="172"/>
      <c r="D20" s="177" t="s">
        <v>736</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1">
        <v>0.99</v>
      </c>
      <c r="G23" s="22"/>
      <c r="H23" s="159" t="s">
        <v>742</v>
      </c>
      <c r="I23" s="160"/>
      <c r="J23" s="161">
        <v>1</v>
      </c>
      <c r="K23" s="162"/>
      <c r="L23" s="163"/>
      <c r="M23" s="164">
        <f>+IF(ISERR(J23/F23*100),"N/A",J23/F23*100)</f>
        <v>101.01010101010101</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752</v>
      </c>
      <c r="D25" s="155"/>
      <c r="E25" s="155"/>
      <c r="F25" s="155"/>
      <c r="G25" s="155"/>
      <c r="H25" s="155"/>
      <c r="I25" s="155"/>
      <c r="J25" s="155"/>
      <c r="K25" s="155"/>
      <c r="L25" s="155"/>
      <c r="M25" s="155"/>
      <c r="N25" s="156"/>
    </row>
    <row r="26" spans="2:14" ht="48" customHeight="1" thickBot="1">
      <c r="B26" s="24" t="s">
        <v>69</v>
      </c>
      <c r="C26" s="154" t="s">
        <v>753</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6.7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16.00390625" style="0" customWidth="1"/>
    <col min="3" max="14" width="9.140625" style="0" customWidth="1"/>
    <col min="17" max="17" width="13.7109375" style="0" bestFit="1" customWidth="1"/>
  </cols>
  <sheetData>
    <row r="1" spans="2:14" ht="32.25" customHeight="1" thickBot="1">
      <c r="B1" s="205" t="s">
        <v>0</v>
      </c>
      <c r="C1" s="205"/>
      <c r="D1" s="205"/>
      <c r="E1" s="205"/>
      <c r="F1" s="205"/>
      <c r="G1" s="205"/>
      <c r="H1" s="205"/>
      <c r="I1" s="205"/>
      <c r="J1" s="206" t="s">
        <v>709</v>
      </c>
      <c r="K1" s="206"/>
      <c r="L1" s="206"/>
      <c r="M1" s="206"/>
      <c r="N1" s="206"/>
    </row>
    <row r="2" spans="2:14" ht="24.75" customHeight="1" thickBot="1" thickTop="1">
      <c r="B2" s="17"/>
      <c r="C2" s="17"/>
      <c r="D2" s="17"/>
      <c r="E2" s="17"/>
      <c r="F2" s="17"/>
      <c r="G2" s="17"/>
      <c r="H2" s="17"/>
      <c r="I2" s="17"/>
      <c r="J2" s="17"/>
      <c r="K2" s="17"/>
      <c r="L2" s="17"/>
      <c r="M2" s="17"/>
      <c r="N2" s="17"/>
    </row>
    <row r="3" spans="2:14" ht="21" customHeight="1" thickBot="1">
      <c r="B3" s="207" t="s">
        <v>710</v>
      </c>
      <c r="C3" s="208"/>
      <c r="D3" s="208"/>
      <c r="E3" s="208"/>
      <c r="F3" s="208"/>
      <c r="G3" s="208"/>
      <c r="H3" s="208"/>
      <c r="I3" s="208"/>
      <c r="J3" s="208"/>
      <c r="K3" s="208"/>
      <c r="L3" s="208"/>
      <c r="M3" s="208"/>
      <c r="N3" s="209"/>
    </row>
    <row r="4" spans="2:14" ht="29.25" customHeight="1" thickBot="1">
      <c r="B4" s="18" t="s">
        <v>711</v>
      </c>
      <c r="C4" s="210" t="s">
        <v>5</v>
      </c>
      <c r="D4" s="211"/>
      <c r="E4" s="211"/>
      <c r="F4" s="212"/>
      <c r="G4" s="170" t="s">
        <v>712</v>
      </c>
      <c r="H4" s="172"/>
      <c r="I4" s="213" t="s">
        <v>755</v>
      </c>
      <c r="J4" s="214"/>
      <c r="K4" s="214"/>
      <c r="L4" s="214"/>
      <c r="M4" s="214"/>
      <c r="N4" s="215"/>
    </row>
    <row r="5" spans="2:14" ht="19.5" customHeight="1" thickBot="1">
      <c r="B5" s="199" t="s">
        <v>714</v>
      </c>
      <c r="C5" s="200"/>
      <c r="D5" s="200"/>
      <c r="E5" s="200"/>
      <c r="F5" s="201"/>
      <c r="G5" s="177" t="s">
        <v>756</v>
      </c>
      <c r="H5" s="178"/>
      <c r="I5" s="178"/>
      <c r="J5" s="178"/>
      <c r="K5" s="178"/>
      <c r="L5" s="178"/>
      <c r="M5" s="178"/>
      <c r="N5" s="179"/>
    </row>
    <row r="6" spans="2:14" ht="57" customHeight="1" thickBot="1">
      <c r="B6" s="199" t="s">
        <v>716</v>
      </c>
      <c r="C6" s="200"/>
      <c r="D6" s="200"/>
      <c r="E6" s="200"/>
      <c r="F6" s="201"/>
      <c r="G6" s="177" t="s">
        <v>717</v>
      </c>
      <c r="H6" s="178"/>
      <c r="I6" s="178"/>
      <c r="J6" s="178"/>
      <c r="K6" s="178"/>
      <c r="L6" s="178"/>
      <c r="M6" s="178"/>
      <c r="N6" s="179"/>
    </row>
    <row r="7" spans="2:14" ht="35.25" customHeight="1" thickBot="1">
      <c r="B7" s="199" t="s">
        <v>718</v>
      </c>
      <c r="C7" s="200"/>
      <c r="D7" s="200"/>
      <c r="E7" s="200"/>
      <c r="F7" s="201"/>
      <c r="G7" s="202" t="s">
        <v>757</v>
      </c>
      <c r="H7" s="203"/>
      <c r="I7" s="203"/>
      <c r="J7" s="203"/>
      <c r="K7" s="203"/>
      <c r="L7" s="203"/>
      <c r="M7" s="203"/>
      <c r="N7" s="204"/>
    </row>
    <row r="8" spans="2:14" ht="24.75" customHeight="1" thickBot="1">
      <c r="B8" s="170" t="s">
        <v>720</v>
      </c>
      <c r="C8" s="171"/>
      <c r="D8" s="171"/>
      <c r="E8" s="171"/>
      <c r="F8" s="172"/>
      <c r="G8" s="196" t="s">
        <v>721</v>
      </c>
      <c r="H8" s="197"/>
      <c r="I8" s="198"/>
      <c r="J8" s="196" t="s">
        <v>722</v>
      </c>
      <c r="K8" s="197"/>
      <c r="L8" s="198"/>
      <c r="M8" s="196" t="s">
        <v>723</v>
      </c>
      <c r="N8" s="198"/>
    </row>
    <row r="9" spans="2:16" ht="37.5" customHeight="1" thickBot="1">
      <c r="B9" s="189" t="s">
        <v>724</v>
      </c>
      <c r="C9" s="190"/>
      <c r="D9" s="190"/>
      <c r="E9" s="190"/>
      <c r="F9" s="190"/>
      <c r="G9" s="191">
        <v>0</v>
      </c>
      <c r="H9" s="192"/>
      <c r="I9" s="193"/>
      <c r="J9" s="191">
        <v>982.92909</v>
      </c>
      <c r="K9" s="192"/>
      <c r="L9" s="193"/>
      <c r="M9" s="191" t="s">
        <v>758</v>
      </c>
      <c r="N9" s="193"/>
      <c r="P9" s="19"/>
    </row>
    <row r="10" spans="2:14" ht="37.5" customHeight="1" thickBot="1">
      <c r="B10" s="189" t="s">
        <v>725</v>
      </c>
      <c r="C10" s="190"/>
      <c r="D10" s="190"/>
      <c r="E10" s="190"/>
      <c r="F10" s="190"/>
      <c r="G10" s="191">
        <v>982.92909</v>
      </c>
      <c r="H10" s="192"/>
      <c r="I10" s="193"/>
      <c r="J10" s="191">
        <v>982.92909</v>
      </c>
      <c r="K10" s="192"/>
      <c r="L10" s="193"/>
      <c r="M10" s="191">
        <v>100</v>
      </c>
      <c r="N10" s="193"/>
    </row>
    <row r="11" spans="2:14" ht="20.25" customHeight="1" thickBot="1">
      <c r="B11" s="170" t="s">
        <v>726</v>
      </c>
      <c r="C11" s="171"/>
      <c r="D11" s="171"/>
      <c r="E11" s="171"/>
      <c r="F11" s="171"/>
      <c r="G11" s="194"/>
      <c r="H11" s="194"/>
      <c r="I11" s="194"/>
      <c r="J11" s="194"/>
      <c r="K11" s="194"/>
      <c r="L11" s="194"/>
      <c r="M11" s="194"/>
      <c r="N11" s="195"/>
    </row>
    <row r="12" spans="2:14" ht="20.25" customHeight="1" thickBot="1">
      <c r="B12" s="170" t="s">
        <v>727</v>
      </c>
      <c r="C12" s="171"/>
      <c r="D12" s="171"/>
      <c r="E12" s="171"/>
      <c r="F12" s="171"/>
      <c r="G12" s="171"/>
      <c r="H12" s="171"/>
      <c r="I12" s="171"/>
      <c r="J12" s="171"/>
      <c r="K12" s="171"/>
      <c r="L12" s="171"/>
      <c r="M12" s="171"/>
      <c r="N12" s="172"/>
    </row>
    <row r="13" spans="2:14" ht="42.75" customHeight="1" thickBot="1">
      <c r="B13" s="180" t="s">
        <v>759</v>
      </c>
      <c r="C13" s="181"/>
      <c r="D13" s="181"/>
      <c r="E13" s="181"/>
      <c r="F13" s="181"/>
      <c r="G13" s="181"/>
      <c r="H13" s="181"/>
      <c r="I13" s="181"/>
      <c r="J13" s="181"/>
      <c r="K13" s="181"/>
      <c r="L13" s="181"/>
      <c r="M13" s="181"/>
      <c r="N13" s="182"/>
    </row>
    <row r="14" spans="2:14" ht="27.75" customHeight="1" thickBot="1">
      <c r="B14" s="170" t="s">
        <v>729</v>
      </c>
      <c r="C14" s="171"/>
      <c r="D14" s="172"/>
      <c r="E14" s="177" t="s">
        <v>730</v>
      </c>
      <c r="F14" s="178"/>
      <c r="G14" s="178"/>
      <c r="H14" s="179"/>
      <c r="I14" s="170" t="s">
        <v>731</v>
      </c>
      <c r="J14" s="171"/>
      <c r="K14" s="172"/>
      <c r="L14" s="183" t="s">
        <v>732</v>
      </c>
      <c r="M14" s="184"/>
      <c r="N14" s="185"/>
    </row>
    <row r="15" spans="2:14" ht="32.25" customHeight="1" thickBot="1">
      <c r="B15" s="170" t="s">
        <v>733</v>
      </c>
      <c r="C15" s="171"/>
      <c r="D15" s="172"/>
      <c r="E15" s="186" t="s">
        <v>734</v>
      </c>
      <c r="F15" s="187"/>
      <c r="G15" s="187"/>
      <c r="H15" s="188"/>
      <c r="I15" s="170" t="s">
        <v>735</v>
      </c>
      <c r="J15" s="171"/>
      <c r="K15" s="172"/>
      <c r="L15" s="183" t="s">
        <v>736</v>
      </c>
      <c r="M15" s="184"/>
      <c r="N15" s="185"/>
    </row>
    <row r="16" spans="2:14" ht="27" customHeight="1" thickBot="1">
      <c r="B16" s="170" t="s">
        <v>737</v>
      </c>
      <c r="C16" s="171"/>
      <c r="D16" s="171"/>
      <c r="E16" s="171"/>
      <c r="F16" s="171"/>
      <c r="G16" s="171"/>
      <c r="H16" s="171"/>
      <c r="I16" s="171"/>
      <c r="J16" s="171"/>
      <c r="K16" s="171"/>
      <c r="L16" s="171"/>
      <c r="M16" s="171"/>
      <c r="N16" s="172"/>
    </row>
    <row r="17" spans="2:14" ht="48" customHeight="1" thickBot="1">
      <c r="B17" s="157" t="s">
        <v>760</v>
      </c>
      <c r="C17" s="158"/>
      <c r="D17" s="158"/>
      <c r="E17" s="158"/>
      <c r="F17" s="158"/>
      <c r="G17" s="158"/>
      <c r="H17" s="158"/>
      <c r="I17" s="158"/>
      <c r="J17" s="158"/>
      <c r="K17" s="158"/>
      <c r="L17" s="158"/>
      <c r="M17" s="158"/>
      <c r="N17" s="173"/>
    </row>
    <row r="18" spans="2:14" ht="31.5" customHeight="1" thickBot="1">
      <c r="B18" s="170" t="s">
        <v>43</v>
      </c>
      <c r="C18" s="171"/>
      <c r="D18" s="171"/>
      <c r="E18" s="171"/>
      <c r="F18" s="171"/>
      <c r="G18" s="171"/>
      <c r="H18" s="171"/>
      <c r="I18" s="171"/>
      <c r="J18" s="171"/>
      <c r="K18" s="171"/>
      <c r="L18" s="171"/>
      <c r="M18" s="171"/>
      <c r="N18" s="172"/>
    </row>
    <row r="19" spans="2:14" ht="48" customHeight="1" thickBot="1">
      <c r="B19" s="157" t="s">
        <v>761</v>
      </c>
      <c r="C19" s="158"/>
      <c r="D19" s="158"/>
      <c r="E19" s="158"/>
      <c r="F19" s="158"/>
      <c r="G19" s="158"/>
      <c r="H19" s="158"/>
      <c r="I19" s="158"/>
      <c r="J19" s="158"/>
      <c r="K19" s="158"/>
      <c r="L19" s="158"/>
      <c r="M19" s="158"/>
      <c r="N19" s="173"/>
    </row>
    <row r="20" spans="2:14" ht="34.5" customHeight="1" thickBot="1">
      <c r="B20" s="170" t="s">
        <v>740</v>
      </c>
      <c r="C20" s="172"/>
      <c r="D20" s="177" t="s">
        <v>736</v>
      </c>
      <c r="E20" s="178"/>
      <c r="F20" s="178"/>
      <c r="G20" s="179"/>
      <c r="H20" s="170" t="s">
        <v>741</v>
      </c>
      <c r="I20" s="171"/>
      <c r="J20" s="172"/>
      <c r="K20" s="177" t="s">
        <v>742</v>
      </c>
      <c r="L20" s="178"/>
      <c r="M20" s="178"/>
      <c r="N20" s="179"/>
    </row>
    <row r="21" spans="2:14" ht="20.25" customHeight="1" thickBot="1">
      <c r="B21" s="170" t="s">
        <v>743</v>
      </c>
      <c r="C21" s="171"/>
      <c r="D21" s="171"/>
      <c r="E21" s="171"/>
      <c r="F21" s="171"/>
      <c r="G21" s="172"/>
      <c r="H21" s="170" t="s">
        <v>744</v>
      </c>
      <c r="I21" s="171"/>
      <c r="J21" s="171"/>
      <c r="K21" s="171"/>
      <c r="L21" s="171"/>
      <c r="M21" s="171"/>
      <c r="N21" s="172"/>
    </row>
    <row r="22" spans="2:14" ht="42" customHeight="1" thickBot="1">
      <c r="B22" s="157" t="s">
        <v>745</v>
      </c>
      <c r="C22" s="158"/>
      <c r="D22" s="173"/>
      <c r="E22" s="174" t="s">
        <v>746</v>
      </c>
      <c r="F22" s="175"/>
      <c r="G22" s="176"/>
      <c r="H22" s="157" t="s">
        <v>747</v>
      </c>
      <c r="I22" s="173"/>
      <c r="J22" s="157" t="s">
        <v>748</v>
      </c>
      <c r="K22" s="158"/>
      <c r="L22" s="173"/>
      <c r="M22" s="157" t="s">
        <v>749</v>
      </c>
      <c r="N22" s="173"/>
    </row>
    <row r="23" spans="2:14" ht="48" customHeight="1" thickBot="1">
      <c r="B23" s="157">
        <v>2015</v>
      </c>
      <c r="C23" s="158"/>
      <c r="D23" s="158"/>
      <c r="E23" s="20"/>
      <c r="F23" s="21">
        <v>1</v>
      </c>
      <c r="G23" s="22"/>
      <c r="H23" s="159" t="s">
        <v>742</v>
      </c>
      <c r="I23" s="160"/>
      <c r="J23" s="161">
        <v>1</v>
      </c>
      <c r="K23" s="162"/>
      <c r="L23" s="163"/>
      <c r="M23" s="164">
        <f>+IF(ISERR(J23/F23*100),"N/A",J23/F23*100)</f>
        <v>100</v>
      </c>
      <c r="N23" s="165"/>
    </row>
    <row r="24" spans="2:17" ht="29.25" customHeight="1" thickBot="1">
      <c r="B24" s="166" t="s">
        <v>750</v>
      </c>
      <c r="C24" s="167"/>
      <c r="D24" s="167"/>
      <c r="E24" s="168"/>
      <c r="F24" s="168"/>
      <c r="G24" s="168"/>
      <c r="H24" s="167"/>
      <c r="I24" s="167"/>
      <c r="J24" s="167"/>
      <c r="K24" s="167"/>
      <c r="L24" s="167"/>
      <c r="M24" s="167"/>
      <c r="N24" s="169"/>
      <c r="Q24" s="27"/>
    </row>
    <row r="25" spans="2:14" ht="48" customHeight="1" thickBot="1">
      <c r="B25" s="23" t="s">
        <v>751</v>
      </c>
      <c r="C25" s="154" t="s">
        <v>762</v>
      </c>
      <c r="D25" s="155"/>
      <c r="E25" s="155"/>
      <c r="F25" s="155"/>
      <c r="G25" s="155"/>
      <c r="H25" s="155"/>
      <c r="I25" s="155"/>
      <c r="J25" s="155"/>
      <c r="K25" s="155"/>
      <c r="L25" s="155"/>
      <c r="M25" s="155"/>
      <c r="N25" s="156"/>
    </row>
    <row r="26" spans="2:14" ht="48" customHeight="1" thickBot="1">
      <c r="B26" s="24" t="s">
        <v>69</v>
      </c>
      <c r="C26" s="154" t="s">
        <v>763</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24.28125" style="0" customWidth="1"/>
    <col min="3" max="14" width="9.140625" style="0" customWidth="1"/>
    <col min="17" max="17" width="15.28125" style="0" bestFit="1" customWidth="1"/>
  </cols>
  <sheetData>
    <row r="1" spans="2:14" ht="37.5" customHeight="1" thickBot="1">
      <c r="B1" s="205" t="s">
        <v>0</v>
      </c>
      <c r="C1" s="205"/>
      <c r="D1" s="205"/>
      <c r="E1" s="205"/>
      <c r="F1" s="205"/>
      <c r="G1" s="205"/>
      <c r="H1" s="205"/>
      <c r="I1" s="205"/>
      <c r="J1" s="206" t="s">
        <v>709</v>
      </c>
      <c r="K1" s="206"/>
      <c r="L1" s="206"/>
      <c r="M1" s="206"/>
      <c r="N1" s="206"/>
    </row>
    <row r="2" spans="2:14" ht="13.5" customHeight="1" thickBot="1" thickTop="1">
      <c r="B2" s="17"/>
      <c r="C2" s="17"/>
      <c r="D2" s="17"/>
      <c r="E2" s="17"/>
      <c r="F2" s="17"/>
      <c r="G2" s="17"/>
      <c r="H2" s="17"/>
      <c r="I2" s="17"/>
      <c r="J2" s="17"/>
      <c r="K2" s="17"/>
      <c r="L2" s="17"/>
      <c r="M2" s="17"/>
      <c r="N2" s="17"/>
    </row>
    <row r="3" spans="2:14" ht="21" customHeight="1" thickBot="1">
      <c r="B3" s="207" t="s">
        <v>710</v>
      </c>
      <c r="C3" s="208"/>
      <c r="D3" s="208"/>
      <c r="E3" s="208"/>
      <c r="F3" s="208"/>
      <c r="G3" s="208"/>
      <c r="H3" s="208"/>
      <c r="I3" s="208"/>
      <c r="J3" s="208"/>
      <c r="K3" s="208"/>
      <c r="L3" s="208"/>
      <c r="M3" s="208"/>
      <c r="N3" s="209"/>
    </row>
    <row r="4" spans="2:14" ht="22.5" customHeight="1" thickBot="1">
      <c r="B4" s="18" t="s">
        <v>711</v>
      </c>
      <c r="C4" s="210" t="s">
        <v>5</v>
      </c>
      <c r="D4" s="211"/>
      <c r="E4" s="211"/>
      <c r="F4" s="212"/>
      <c r="G4" s="170" t="s">
        <v>712</v>
      </c>
      <c r="H4" s="172"/>
      <c r="I4" s="213" t="s">
        <v>755</v>
      </c>
      <c r="J4" s="214"/>
      <c r="K4" s="214"/>
      <c r="L4" s="214"/>
      <c r="M4" s="214"/>
      <c r="N4" s="215"/>
    </row>
    <row r="5" spans="2:14" ht="19.5" customHeight="1" thickBot="1">
      <c r="B5" s="199" t="s">
        <v>714</v>
      </c>
      <c r="C5" s="200"/>
      <c r="D5" s="200"/>
      <c r="E5" s="200"/>
      <c r="F5" s="201"/>
      <c r="G5" s="177" t="s">
        <v>764</v>
      </c>
      <c r="H5" s="178"/>
      <c r="I5" s="178"/>
      <c r="J5" s="178"/>
      <c r="K5" s="178"/>
      <c r="L5" s="178"/>
      <c r="M5" s="178"/>
      <c r="N5" s="179"/>
    </row>
    <row r="6" spans="2:14" ht="57" customHeight="1" thickBot="1">
      <c r="B6" s="199" t="s">
        <v>716</v>
      </c>
      <c r="C6" s="200"/>
      <c r="D6" s="200"/>
      <c r="E6" s="200"/>
      <c r="F6" s="201"/>
      <c r="G6" s="177" t="s">
        <v>717</v>
      </c>
      <c r="H6" s="178"/>
      <c r="I6" s="178"/>
      <c r="J6" s="178"/>
      <c r="K6" s="178"/>
      <c r="L6" s="178"/>
      <c r="M6" s="178"/>
      <c r="N6" s="179"/>
    </row>
    <row r="7" spans="2:14" ht="48" customHeight="1" thickBot="1">
      <c r="B7" s="199" t="s">
        <v>718</v>
      </c>
      <c r="C7" s="200"/>
      <c r="D7" s="200"/>
      <c r="E7" s="200"/>
      <c r="F7" s="201"/>
      <c r="G7" s="202" t="s">
        <v>757</v>
      </c>
      <c r="H7" s="203"/>
      <c r="I7" s="203"/>
      <c r="J7" s="203"/>
      <c r="K7" s="203"/>
      <c r="L7" s="203"/>
      <c r="M7" s="203"/>
      <c r="N7" s="204"/>
    </row>
    <row r="8" spans="2:14" ht="27.75" customHeight="1" thickBot="1">
      <c r="B8" s="170" t="s">
        <v>720</v>
      </c>
      <c r="C8" s="171"/>
      <c r="D8" s="171"/>
      <c r="E8" s="171"/>
      <c r="F8" s="172"/>
      <c r="G8" s="196" t="s">
        <v>721</v>
      </c>
      <c r="H8" s="197"/>
      <c r="I8" s="198"/>
      <c r="J8" s="196" t="s">
        <v>722</v>
      </c>
      <c r="K8" s="197"/>
      <c r="L8" s="198"/>
      <c r="M8" s="196" t="s">
        <v>723</v>
      </c>
      <c r="N8" s="198"/>
    </row>
    <row r="9" spans="2:16" ht="39" customHeight="1" thickBot="1">
      <c r="B9" s="189" t="s">
        <v>724</v>
      </c>
      <c r="C9" s="190"/>
      <c r="D9" s="190"/>
      <c r="E9" s="190"/>
      <c r="F9" s="190"/>
      <c r="G9" s="191">
        <v>0</v>
      </c>
      <c r="H9" s="192"/>
      <c r="I9" s="193"/>
      <c r="J9" s="191">
        <v>3194.519543</v>
      </c>
      <c r="K9" s="192"/>
      <c r="L9" s="193"/>
      <c r="M9" s="191" t="s">
        <v>758</v>
      </c>
      <c r="N9" s="193"/>
      <c r="P9" s="19"/>
    </row>
    <row r="10" spans="2:14" ht="39" customHeight="1" thickBot="1">
      <c r="B10" s="189" t="s">
        <v>725</v>
      </c>
      <c r="C10" s="190"/>
      <c r="D10" s="190"/>
      <c r="E10" s="190"/>
      <c r="F10" s="190"/>
      <c r="G10" s="191">
        <v>3194.519543</v>
      </c>
      <c r="H10" s="192"/>
      <c r="I10" s="193"/>
      <c r="J10" s="191">
        <v>3194.519543</v>
      </c>
      <c r="K10" s="192"/>
      <c r="L10" s="193"/>
      <c r="M10" s="191">
        <v>100</v>
      </c>
      <c r="N10" s="193"/>
    </row>
    <row r="11" spans="2:14" ht="27" customHeight="1" thickBot="1">
      <c r="B11" s="170" t="s">
        <v>726</v>
      </c>
      <c r="C11" s="171"/>
      <c r="D11" s="171"/>
      <c r="E11" s="171"/>
      <c r="F11" s="171"/>
      <c r="G11" s="194"/>
      <c r="H11" s="194"/>
      <c r="I11" s="194"/>
      <c r="J11" s="194"/>
      <c r="K11" s="194"/>
      <c r="L11" s="194"/>
      <c r="M11" s="194"/>
      <c r="N11" s="195"/>
    </row>
    <row r="12" spans="2:14" ht="27" customHeight="1" thickBot="1">
      <c r="B12" s="170" t="s">
        <v>727</v>
      </c>
      <c r="C12" s="171"/>
      <c r="D12" s="171"/>
      <c r="E12" s="171"/>
      <c r="F12" s="171"/>
      <c r="G12" s="171"/>
      <c r="H12" s="171"/>
      <c r="I12" s="171"/>
      <c r="J12" s="171"/>
      <c r="K12" s="171"/>
      <c r="L12" s="171"/>
      <c r="M12" s="171"/>
      <c r="N12" s="172"/>
    </row>
    <row r="13" spans="2:14" ht="48" customHeight="1" thickBot="1">
      <c r="B13" s="180" t="s">
        <v>765</v>
      </c>
      <c r="C13" s="181"/>
      <c r="D13" s="181"/>
      <c r="E13" s="181"/>
      <c r="F13" s="181"/>
      <c r="G13" s="181"/>
      <c r="H13" s="181"/>
      <c r="I13" s="181"/>
      <c r="J13" s="181"/>
      <c r="K13" s="181"/>
      <c r="L13" s="181"/>
      <c r="M13" s="181"/>
      <c r="N13" s="182"/>
    </row>
    <row r="14" spans="2:14" ht="48" customHeight="1" thickBot="1">
      <c r="B14" s="170" t="s">
        <v>729</v>
      </c>
      <c r="C14" s="171"/>
      <c r="D14" s="172"/>
      <c r="E14" s="177" t="s">
        <v>730</v>
      </c>
      <c r="F14" s="178"/>
      <c r="G14" s="178"/>
      <c r="H14" s="179"/>
      <c r="I14" s="170" t="s">
        <v>731</v>
      </c>
      <c r="J14" s="171"/>
      <c r="K14" s="172"/>
      <c r="L14" s="183" t="s">
        <v>732</v>
      </c>
      <c r="M14" s="184"/>
      <c r="N14" s="185"/>
    </row>
    <row r="15" spans="2:14" ht="48" customHeight="1" thickBot="1">
      <c r="B15" s="170" t="s">
        <v>733</v>
      </c>
      <c r="C15" s="171"/>
      <c r="D15" s="172"/>
      <c r="E15" s="186" t="s">
        <v>734</v>
      </c>
      <c r="F15" s="187"/>
      <c r="G15" s="187"/>
      <c r="H15" s="188"/>
      <c r="I15" s="170" t="s">
        <v>735</v>
      </c>
      <c r="J15" s="171"/>
      <c r="K15" s="172"/>
      <c r="L15" s="183" t="s">
        <v>736</v>
      </c>
      <c r="M15" s="184"/>
      <c r="N15" s="185"/>
    </row>
    <row r="16" spans="2:14" ht="26.25" customHeight="1" thickBot="1">
      <c r="B16" s="170" t="s">
        <v>737</v>
      </c>
      <c r="C16" s="171"/>
      <c r="D16" s="171"/>
      <c r="E16" s="171"/>
      <c r="F16" s="171"/>
      <c r="G16" s="171"/>
      <c r="H16" s="171"/>
      <c r="I16" s="171"/>
      <c r="J16" s="171"/>
      <c r="K16" s="171"/>
      <c r="L16" s="171"/>
      <c r="M16" s="171"/>
      <c r="N16" s="172"/>
    </row>
    <row r="17" spans="2:14" ht="48" customHeight="1" thickBot="1">
      <c r="B17" s="157" t="s">
        <v>766</v>
      </c>
      <c r="C17" s="158"/>
      <c r="D17" s="158"/>
      <c r="E17" s="158"/>
      <c r="F17" s="158"/>
      <c r="G17" s="158"/>
      <c r="H17" s="158"/>
      <c r="I17" s="158"/>
      <c r="J17" s="158"/>
      <c r="K17" s="158"/>
      <c r="L17" s="158"/>
      <c r="M17" s="158"/>
      <c r="N17" s="173"/>
    </row>
    <row r="18" spans="2:14" ht="24" customHeight="1" thickBot="1">
      <c r="B18" s="170" t="s">
        <v>43</v>
      </c>
      <c r="C18" s="171"/>
      <c r="D18" s="171"/>
      <c r="E18" s="171"/>
      <c r="F18" s="171"/>
      <c r="G18" s="171"/>
      <c r="H18" s="171"/>
      <c r="I18" s="171"/>
      <c r="J18" s="171"/>
      <c r="K18" s="171"/>
      <c r="L18" s="171"/>
      <c r="M18" s="171"/>
      <c r="N18" s="172"/>
    </row>
    <row r="19" spans="2:14" ht="48" customHeight="1" thickBot="1">
      <c r="B19" s="157" t="s">
        <v>767</v>
      </c>
      <c r="C19" s="158"/>
      <c r="D19" s="158"/>
      <c r="E19" s="158"/>
      <c r="F19" s="158"/>
      <c r="G19" s="158"/>
      <c r="H19" s="158"/>
      <c r="I19" s="158"/>
      <c r="J19" s="158"/>
      <c r="K19" s="158"/>
      <c r="L19" s="158"/>
      <c r="M19" s="158"/>
      <c r="N19" s="173"/>
    </row>
    <row r="20" spans="2:14" ht="48" customHeight="1" thickBot="1">
      <c r="B20" s="170" t="s">
        <v>740</v>
      </c>
      <c r="C20" s="172"/>
      <c r="D20" s="177" t="s">
        <v>736</v>
      </c>
      <c r="E20" s="178"/>
      <c r="F20" s="178"/>
      <c r="G20" s="179"/>
      <c r="H20" s="170" t="s">
        <v>741</v>
      </c>
      <c r="I20" s="171"/>
      <c r="J20" s="172"/>
      <c r="K20" s="177" t="s">
        <v>742</v>
      </c>
      <c r="L20" s="178"/>
      <c r="M20" s="178"/>
      <c r="N20" s="179"/>
    </row>
    <row r="21" spans="2:14" ht="23.25" customHeight="1" thickBot="1">
      <c r="B21" s="170" t="s">
        <v>743</v>
      </c>
      <c r="C21" s="171"/>
      <c r="D21" s="171"/>
      <c r="E21" s="171"/>
      <c r="F21" s="171"/>
      <c r="G21" s="172"/>
      <c r="H21" s="170" t="s">
        <v>744</v>
      </c>
      <c r="I21" s="171"/>
      <c r="J21" s="171"/>
      <c r="K21" s="171"/>
      <c r="L21" s="171"/>
      <c r="M21" s="171"/>
      <c r="N21" s="172"/>
    </row>
    <row r="22" spans="2:14" ht="48" customHeight="1" thickBot="1">
      <c r="B22" s="157" t="s">
        <v>745</v>
      </c>
      <c r="C22" s="158"/>
      <c r="D22" s="173"/>
      <c r="E22" s="174" t="s">
        <v>746</v>
      </c>
      <c r="F22" s="175"/>
      <c r="G22" s="176"/>
      <c r="H22" s="157" t="s">
        <v>747</v>
      </c>
      <c r="I22" s="173"/>
      <c r="J22" s="157" t="s">
        <v>748</v>
      </c>
      <c r="K22" s="158"/>
      <c r="L22" s="173"/>
      <c r="M22" s="157" t="s">
        <v>749</v>
      </c>
      <c r="N22" s="173"/>
    </row>
    <row r="23" spans="2:14" ht="48" customHeight="1" thickBot="1">
      <c r="B23" s="157">
        <v>2015</v>
      </c>
      <c r="C23" s="158"/>
      <c r="D23" s="158"/>
      <c r="E23" s="20"/>
      <c r="F23" s="21">
        <v>1</v>
      </c>
      <c r="G23" s="22"/>
      <c r="H23" s="159" t="s">
        <v>742</v>
      </c>
      <c r="I23" s="160"/>
      <c r="J23" s="161">
        <v>1</v>
      </c>
      <c r="K23" s="162"/>
      <c r="L23" s="163"/>
      <c r="M23" s="164">
        <f>+IF(ISERR(J23/F23*100),"N/A",J23/F23*100)</f>
        <v>100</v>
      </c>
      <c r="N23" s="165"/>
    </row>
    <row r="24" spans="2:17" ht="25.5" customHeight="1" thickBot="1">
      <c r="B24" s="166" t="s">
        <v>750</v>
      </c>
      <c r="C24" s="167"/>
      <c r="D24" s="167"/>
      <c r="E24" s="168"/>
      <c r="F24" s="168"/>
      <c r="G24" s="168"/>
      <c r="H24" s="167"/>
      <c r="I24" s="167"/>
      <c r="J24" s="167"/>
      <c r="K24" s="167"/>
      <c r="L24" s="167"/>
      <c r="M24" s="167"/>
      <c r="N24" s="169"/>
      <c r="Q24" s="27"/>
    </row>
    <row r="25" spans="2:17" ht="48" customHeight="1" thickBot="1">
      <c r="B25" s="23" t="s">
        <v>751</v>
      </c>
      <c r="C25" s="154" t="s">
        <v>768</v>
      </c>
      <c r="D25" s="155"/>
      <c r="E25" s="155"/>
      <c r="F25" s="155"/>
      <c r="G25" s="155"/>
      <c r="H25" s="155"/>
      <c r="I25" s="155"/>
      <c r="J25" s="155"/>
      <c r="K25" s="155"/>
      <c r="L25" s="155"/>
      <c r="M25" s="155"/>
      <c r="N25" s="156"/>
      <c r="Q25" s="28"/>
    </row>
    <row r="26" spans="2:14" ht="48" customHeight="1" thickBot="1">
      <c r="B26" s="24" t="s">
        <v>69</v>
      </c>
      <c r="C26" s="154" t="s">
        <v>763</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769</v>
      </c>
      <c r="J4" s="214"/>
      <c r="K4" s="214"/>
      <c r="L4" s="214"/>
      <c r="M4" s="214"/>
      <c r="N4" s="215"/>
    </row>
    <row r="5" spans="2:14" ht="30" customHeight="1" thickBot="1">
      <c r="B5" s="199" t="s">
        <v>714</v>
      </c>
      <c r="C5" s="200"/>
      <c r="D5" s="200"/>
      <c r="E5" s="200"/>
      <c r="F5" s="201"/>
      <c r="G5" s="177" t="s">
        <v>770</v>
      </c>
      <c r="H5" s="178"/>
      <c r="I5" s="178"/>
      <c r="J5" s="178"/>
      <c r="K5" s="178"/>
      <c r="L5" s="178"/>
      <c r="M5" s="178"/>
      <c r="N5" s="179"/>
    </row>
    <row r="6" spans="2:14" ht="47.25" customHeight="1" thickBot="1">
      <c r="B6" s="199" t="s">
        <v>716</v>
      </c>
      <c r="C6" s="200"/>
      <c r="D6" s="200"/>
      <c r="E6" s="200"/>
      <c r="F6" s="201"/>
      <c r="G6" s="177" t="s">
        <v>717</v>
      </c>
      <c r="H6" s="178"/>
      <c r="I6" s="178"/>
      <c r="J6" s="178"/>
      <c r="K6" s="178"/>
      <c r="L6" s="178"/>
      <c r="M6" s="178"/>
      <c r="N6" s="179"/>
    </row>
    <row r="7" spans="2:14" ht="42" customHeight="1" thickBot="1">
      <c r="B7" s="199" t="s">
        <v>718</v>
      </c>
      <c r="C7" s="200"/>
      <c r="D7" s="200"/>
      <c r="E7" s="200"/>
      <c r="F7" s="201"/>
      <c r="G7" s="202" t="s">
        <v>771</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177.1242</v>
      </c>
      <c r="H9" s="192"/>
      <c r="I9" s="193"/>
      <c r="J9" s="191">
        <v>181.76419983000002</v>
      </c>
      <c r="K9" s="192"/>
      <c r="L9" s="193"/>
      <c r="M9" s="191">
        <v>102.61963064900223</v>
      </c>
      <c r="N9" s="193"/>
      <c r="P9" s="19"/>
    </row>
    <row r="10" spans="2:14" ht="36.75" customHeight="1" thickBot="1">
      <c r="B10" s="189" t="s">
        <v>725</v>
      </c>
      <c r="C10" s="190"/>
      <c r="D10" s="190"/>
      <c r="E10" s="190"/>
      <c r="F10" s="190"/>
      <c r="G10" s="191">
        <v>181.76419983000002</v>
      </c>
      <c r="H10" s="192"/>
      <c r="I10" s="193"/>
      <c r="J10" s="191">
        <v>181.76419983000002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772</v>
      </c>
      <c r="C13" s="181"/>
      <c r="D13" s="181"/>
      <c r="E13" s="181"/>
      <c r="F13" s="181"/>
      <c r="G13" s="181"/>
      <c r="H13" s="181"/>
      <c r="I13" s="181"/>
      <c r="J13" s="181"/>
      <c r="K13" s="181"/>
      <c r="L13" s="181"/>
      <c r="M13" s="181"/>
      <c r="N13" s="182"/>
    </row>
    <row r="14" spans="2:14" ht="33" customHeight="1" thickBot="1">
      <c r="B14" s="170" t="s">
        <v>729</v>
      </c>
      <c r="C14" s="171"/>
      <c r="D14" s="172"/>
      <c r="E14" s="177" t="s">
        <v>730</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774</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775</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776</v>
      </c>
      <c r="C19" s="158"/>
      <c r="D19" s="158"/>
      <c r="E19" s="158"/>
      <c r="F19" s="158"/>
      <c r="G19" s="158"/>
      <c r="H19" s="158"/>
      <c r="I19" s="158"/>
      <c r="J19" s="158"/>
      <c r="K19" s="158"/>
      <c r="L19" s="158"/>
      <c r="M19" s="158"/>
      <c r="N19" s="173"/>
    </row>
    <row r="20" spans="2:14" ht="60" customHeight="1" thickBot="1">
      <c r="B20" s="170" t="s">
        <v>740</v>
      </c>
      <c r="C20" s="172"/>
      <c r="D20" s="177" t="s">
        <v>736</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1">
        <v>0.99</v>
      </c>
      <c r="G23" s="22"/>
      <c r="H23" s="159" t="s">
        <v>742</v>
      </c>
      <c r="I23" s="160"/>
      <c r="J23" s="161">
        <v>0.99</v>
      </c>
      <c r="K23" s="162"/>
      <c r="L23" s="163"/>
      <c r="M23" s="164">
        <f>+IF(ISERR(J23/F23*100),"N/A",J23/F23*100)</f>
        <v>100</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777</v>
      </c>
      <c r="D25" s="155"/>
      <c r="E25" s="155"/>
      <c r="F25" s="155"/>
      <c r="G25" s="155"/>
      <c r="H25" s="155"/>
      <c r="I25" s="155"/>
      <c r="J25" s="155"/>
      <c r="K25" s="155"/>
      <c r="L25" s="155"/>
      <c r="M25" s="155"/>
      <c r="N25" s="156"/>
    </row>
    <row r="26" spans="2:14" ht="48" customHeight="1" thickBot="1">
      <c r="B26" s="24" t="s">
        <v>69</v>
      </c>
      <c r="C26" s="154" t="s">
        <v>778</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
    </sheetView>
  </sheetViews>
  <sheetFormatPr defaultColWidth="11.421875" defaultRowHeight="15"/>
  <cols>
    <col min="2" max="2" width="24.28125" style="0" customWidth="1"/>
    <col min="3" max="14" width="9.140625" style="0" customWidth="1"/>
    <col min="17" max="17" width="15.28125" style="0" bestFit="1" customWidth="1"/>
  </cols>
  <sheetData>
    <row r="1" spans="2:14" ht="33" customHeight="1" thickBot="1">
      <c r="B1" s="205" t="s">
        <v>0</v>
      </c>
      <c r="C1" s="205"/>
      <c r="D1" s="205"/>
      <c r="E1" s="205"/>
      <c r="F1" s="205"/>
      <c r="G1" s="205"/>
      <c r="H1" s="205"/>
      <c r="I1" s="205"/>
      <c r="J1" s="206" t="s">
        <v>709</v>
      </c>
      <c r="K1" s="206"/>
      <c r="L1" s="206"/>
      <c r="M1" s="206"/>
      <c r="N1" s="206"/>
    </row>
    <row r="2" spans="2:14" ht="15.75" customHeight="1" thickBot="1" thickTop="1">
      <c r="B2" s="17"/>
      <c r="C2" s="17"/>
      <c r="D2" s="17"/>
      <c r="E2" s="17"/>
      <c r="F2" s="17"/>
      <c r="G2" s="17"/>
      <c r="H2" s="17"/>
      <c r="I2" s="17"/>
      <c r="J2" s="17"/>
      <c r="K2" s="17"/>
      <c r="L2" s="17"/>
      <c r="M2" s="17"/>
      <c r="N2" s="17"/>
    </row>
    <row r="3" spans="2:14" ht="23.25" customHeight="1" thickBot="1">
      <c r="B3" s="207" t="s">
        <v>710</v>
      </c>
      <c r="C3" s="208"/>
      <c r="D3" s="208"/>
      <c r="E3" s="208"/>
      <c r="F3" s="208"/>
      <c r="G3" s="208"/>
      <c r="H3" s="208"/>
      <c r="I3" s="208"/>
      <c r="J3" s="208"/>
      <c r="K3" s="208"/>
      <c r="L3" s="208"/>
      <c r="M3" s="208"/>
      <c r="N3" s="209"/>
    </row>
    <row r="4" spans="2:14" ht="30.75" customHeight="1" thickBot="1">
      <c r="B4" s="18" t="s">
        <v>711</v>
      </c>
      <c r="C4" s="210" t="s">
        <v>5</v>
      </c>
      <c r="D4" s="211"/>
      <c r="E4" s="211"/>
      <c r="F4" s="212"/>
      <c r="G4" s="170" t="s">
        <v>712</v>
      </c>
      <c r="H4" s="172"/>
      <c r="I4" s="213" t="s">
        <v>779</v>
      </c>
      <c r="J4" s="214"/>
      <c r="K4" s="214"/>
      <c r="L4" s="214"/>
      <c r="M4" s="214"/>
      <c r="N4" s="215"/>
    </row>
    <row r="5" spans="2:14" ht="22.5" customHeight="1" thickBot="1">
      <c r="B5" s="199" t="s">
        <v>714</v>
      </c>
      <c r="C5" s="200"/>
      <c r="D5" s="200"/>
      <c r="E5" s="200"/>
      <c r="F5" s="201"/>
      <c r="G5" s="177" t="s">
        <v>780</v>
      </c>
      <c r="H5" s="178"/>
      <c r="I5" s="178"/>
      <c r="J5" s="178"/>
      <c r="K5" s="178"/>
      <c r="L5" s="178"/>
      <c r="M5" s="178"/>
      <c r="N5" s="179"/>
    </row>
    <row r="6" spans="2:14" ht="29.25" customHeight="1" thickBot="1">
      <c r="B6" s="199" t="s">
        <v>716</v>
      </c>
      <c r="C6" s="200"/>
      <c r="D6" s="200"/>
      <c r="E6" s="200"/>
      <c r="F6" s="201"/>
      <c r="G6" s="177" t="s">
        <v>781</v>
      </c>
      <c r="H6" s="178"/>
      <c r="I6" s="178"/>
      <c r="J6" s="178"/>
      <c r="K6" s="178"/>
      <c r="L6" s="178"/>
      <c r="M6" s="178"/>
      <c r="N6" s="179"/>
    </row>
    <row r="7" spans="2:14" ht="57.75" customHeight="1" thickBot="1">
      <c r="B7" s="199" t="s">
        <v>718</v>
      </c>
      <c r="C7" s="200"/>
      <c r="D7" s="200"/>
      <c r="E7" s="200"/>
      <c r="F7" s="201"/>
      <c r="G7" s="202" t="s">
        <v>782</v>
      </c>
      <c r="H7" s="203"/>
      <c r="I7" s="203"/>
      <c r="J7" s="203"/>
      <c r="K7" s="203"/>
      <c r="L7" s="203"/>
      <c r="M7" s="203"/>
      <c r="N7" s="204"/>
    </row>
    <row r="8" spans="2:14" ht="27.75" customHeight="1" thickBot="1">
      <c r="B8" s="170" t="s">
        <v>720</v>
      </c>
      <c r="C8" s="171"/>
      <c r="D8" s="171"/>
      <c r="E8" s="171"/>
      <c r="F8" s="172"/>
      <c r="G8" s="196" t="s">
        <v>721</v>
      </c>
      <c r="H8" s="197"/>
      <c r="I8" s="198"/>
      <c r="J8" s="196" t="s">
        <v>722</v>
      </c>
      <c r="K8" s="197"/>
      <c r="L8" s="198"/>
      <c r="M8" s="196" t="s">
        <v>723</v>
      </c>
      <c r="N8" s="198"/>
    </row>
    <row r="9" spans="2:16" ht="34.5" customHeight="1" thickBot="1">
      <c r="B9" s="189" t="s">
        <v>724</v>
      </c>
      <c r="C9" s="190"/>
      <c r="D9" s="190"/>
      <c r="E9" s="190"/>
      <c r="F9" s="190"/>
      <c r="G9" s="191">
        <v>633.457516</v>
      </c>
      <c r="H9" s="192"/>
      <c r="I9" s="193"/>
      <c r="J9" s="191">
        <v>261.84558568999995</v>
      </c>
      <c r="K9" s="192"/>
      <c r="L9" s="193"/>
      <c r="M9" s="191">
        <v>41.33593478272029</v>
      </c>
      <c r="N9" s="193"/>
      <c r="P9" s="19"/>
    </row>
    <row r="10" spans="2:14" ht="34.5" customHeight="1" thickBot="1">
      <c r="B10" s="189" t="s">
        <v>725</v>
      </c>
      <c r="C10" s="190"/>
      <c r="D10" s="190"/>
      <c r="E10" s="190"/>
      <c r="F10" s="190"/>
      <c r="G10" s="191">
        <v>261.84558568999995</v>
      </c>
      <c r="H10" s="192"/>
      <c r="I10" s="193"/>
      <c r="J10" s="191">
        <v>261.84558568999995</v>
      </c>
      <c r="K10" s="192"/>
      <c r="L10" s="193"/>
      <c r="M10" s="191">
        <v>100</v>
      </c>
      <c r="N10" s="193"/>
    </row>
    <row r="11" spans="2:14" ht="22.5" customHeight="1" thickBot="1">
      <c r="B11" s="170" t="s">
        <v>726</v>
      </c>
      <c r="C11" s="171"/>
      <c r="D11" s="171"/>
      <c r="E11" s="171"/>
      <c r="F11" s="171"/>
      <c r="G11" s="194"/>
      <c r="H11" s="194"/>
      <c r="I11" s="194"/>
      <c r="J11" s="194"/>
      <c r="K11" s="194"/>
      <c r="L11" s="194"/>
      <c r="M11" s="194"/>
      <c r="N11" s="195"/>
    </row>
    <row r="12" spans="2:14" ht="24" customHeight="1" thickBot="1">
      <c r="B12" s="170" t="s">
        <v>727</v>
      </c>
      <c r="C12" s="171"/>
      <c r="D12" s="171"/>
      <c r="E12" s="171"/>
      <c r="F12" s="171"/>
      <c r="G12" s="171"/>
      <c r="H12" s="171"/>
      <c r="I12" s="171"/>
      <c r="J12" s="171"/>
      <c r="K12" s="171"/>
      <c r="L12" s="171"/>
      <c r="M12" s="171"/>
      <c r="N12" s="172"/>
    </row>
    <row r="13" spans="2:14" ht="48" customHeight="1" thickBot="1">
      <c r="B13" s="180" t="s">
        <v>783</v>
      </c>
      <c r="C13" s="181"/>
      <c r="D13" s="181"/>
      <c r="E13" s="181"/>
      <c r="F13" s="181"/>
      <c r="G13" s="181"/>
      <c r="H13" s="181"/>
      <c r="I13" s="181"/>
      <c r="J13" s="181"/>
      <c r="K13" s="181"/>
      <c r="L13" s="181"/>
      <c r="M13" s="181"/>
      <c r="N13" s="182"/>
    </row>
    <row r="14" spans="2:14" ht="34.5" customHeight="1" thickBot="1">
      <c r="B14" s="170" t="s">
        <v>729</v>
      </c>
      <c r="C14" s="171"/>
      <c r="D14" s="172"/>
      <c r="E14" s="177" t="s">
        <v>784</v>
      </c>
      <c r="F14" s="178"/>
      <c r="G14" s="178"/>
      <c r="H14" s="179"/>
      <c r="I14" s="170" t="s">
        <v>731</v>
      </c>
      <c r="J14" s="171"/>
      <c r="K14" s="172"/>
      <c r="L14" s="183" t="s">
        <v>773</v>
      </c>
      <c r="M14" s="184"/>
      <c r="N14" s="185"/>
    </row>
    <row r="15" spans="2:14" ht="34.5" customHeight="1" thickBot="1">
      <c r="B15" s="170" t="s">
        <v>733</v>
      </c>
      <c r="C15" s="171"/>
      <c r="D15" s="172"/>
      <c r="E15" s="186" t="s">
        <v>785</v>
      </c>
      <c r="F15" s="187"/>
      <c r="G15" s="187"/>
      <c r="H15" s="188"/>
      <c r="I15" s="170" t="s">
        <v>735</v>
      </c>
      <c r="J15" s="171"/>
      <c r="K15" s="172"/>
      <c r="L15" s="183" t="s">
        <v>736</v>
      </c>
      <c r="M15" s="184"/>
      <c r="N15" s="185"/>
    </row>
    <row r="16" spans="2:14" ht="24" customHeight="1" thickBot="1">
      <c r="B16" s="170" t="s">
        <v>737</v>
      </c>
      <c r="C16" s="171"/>
      <c r="D16" s="171"/>
      <c r="E16" s="171"/>
      <c r="F16" s="171"/>
      <c r="G16" s="171"/>
      <c r="H16" s="171"/>
      <c r="I16" s="171"/>
      <c r="J16" s="171"/>
      <c r="K16" s="171"/>
      <c r="L16" s="171"/>
      <c r="M16" s="171"/>
      <c r="N16" s="172"/>
    </row>
    <row r="17" spans="2:14" ht="48" customHeight="1" thickBot="1">
      <c r="B17" s="157" t="s">
        <v>786</v>
      </c>
      <c r="C17" s="158"/>
      <c r="D17" s="158"/>
      <c r="E17" s="158"/>
      <c r="F17" s="158"/>
      <c r="G17" s="158"/>
      <c r="H17" s="158"/>
      <c r="I17" s="158"/>
      <c r="J17" s="158"/>
      <c r="K17" s="158"/>
      <c r="L17" s="158"/>
      <c r="M17" s="158"/>
      <c r="N17" s="173"/>
    </row>
    <row r="18" spans="2:14" ht="27.75" customHeight="1" thickBot="1">
      <c r="B18" s="170" t="s">
        <v>43</v>
      </c>
      <c r="C18" s="171"/>
      <c r="D18" s="171"/>
      <c r="E18" s="171"/>
      <c r="F18" s="171"/>
      <c r="G18" s="171"/>
      <c r="H18" s="171"/>
      <c r="I18" s="171"/>
      <c r="J18" s="171"/>
      <c r="K18" s="171"/>
      <c r="L18" s="171"/>
      <c r="M18" s="171"/>
      <c r="N18" s="172"/>
    </row>
    <row r="19" spans="2:14" ht="48" customHeight="1" thickBot="1">
      <c r="B19" s="157" t="s">
        <v>787</v>
      </c>
      <c r="C19" s="158"/>
      <c r="D19" s="158"/>
      <c r="E19" s="158"/>
      <c r="F19" s="158"/>
      <c r="G19" s="158"/>
      <c r="H19" s="158"/>
      <c r="I19" s="158"/>
      <c r="J19" s="158"/>
      <c r="K19" s="158"/>
      <c r="L19" s="158"/>
      <c r="M19" s="158"/>
      <c r="N19" s="173"/>
    </row>
    <row r="20" spans="2:14" ht="48" customHeight="1" thickBot="1">
      <c r="B20" s="170" t="s">
        <v>740</v>
      </c>
      <c r="C20" s="172"/>
      <c r="D20" s="177" t="s">
        <v>736</v>
      </c>
      <c r="E20" s="178"/>
      <c r="F20" s="178"/>
      <c r="G20" s="179"/>
      <c r="H20" s="170" t="s">
        <v>741</v>
      </c>
      <c r="I20" s="171"/>
      <c r="J20" s="172"/>
      <c r="K20" s="177" t="s">
        <v>742</v>
      </c>
      <c r="L20" s="178"/>
      <c r="M20" s="178"/>
      <c r="N20" s="179"/>
    </row>
    <row r="21" spans="2:14" ht="26.25" customHeight="1" thickBot="1">
      <c r="B21" s="170" t="s">
        <v>743</v>
      </c>
      <c r="C21" s="171"/>
      <c r="D21" s="171"/>
      <c r="E21" s="171"/>
      <c r="F21" s="171"/>
      <c r="G21" s="172"/>
      <c r="H21" s="170" t="s">
        <v>744</v>
      </c>
      <c r="I21" s="171"/>
      <c r="J21" s="171"/>
      <c r="K21" s="171"/>
      <c r="L21" s="171"/>
      <c r="M21" s="171"/>
      <c r="N21" s="172"/>
    </row>
    <row r="22" spans="2:14" ht="48" customHeight="1" thickBot="1">
      <c r="B22" s="157" t="s">
        <v>745</v>
      </c>
      <c r="C22" s="158"/>
      <c r="D22" s="173"/>
      <c r="E22" s="174" t="s">
        <v>746</v>
      </c>
      <c r="F22" s="175"/>
      <c r="G22" s="176"/>
      <c r="H22" s="157" t="s">
        <v>747</v>
      </c>
      <c r="I22" s="173"/>
      <c r="J22" s="157" t="s">
        <v>748</v>
      </c>
      <c r="K22" s="158"/>
      <c r="L22" s="173"/>
      <c r="M22" s="157" t="s">
        <v>749</v>
      </c>
      <c r="N22" s="173"/>
    </row>
    <row r="23" spans="2:14" ht="48" customHeight="1" thickBot="1">
      <c r="B23" s="157">
        <v>2015</v>
      </c>
      <c r="C23" s="158"/>
      <c r="D23" s="158"/>
      <c r="E23" s="216" t="s">
        <v>788</v>
      </c>
      <c r="F23" s="217"/>
      <c r="G23" s="218"/>
      <c r="H23" s="159" t="s">
        <v>742</v>
      </c>
      <c r="I23" s="160"/>
      <c r="J23" s="161">
        <v>1.78</v>
      </c>
      <c r="K23" s="162"/>
      <c r="L23" s="163"/>
      <c r="M23" s="164" t="str">
        <f>+IF(ISERR(J23/E23*100),"N/A",J23/E23*100)</f>
        <v>N/A</v>
      </c>
      <c r="N23" s="165"/>
    </row>
    <row r="24" spans="2:17" ht="27.75" customHeight="1" thickBot="1">
      <c r="B24" s="166" t="s">
        <v>750</v>
      </c>
      <c r="C24" s="167"/>
      <c r="D24" s="167"/>
      <c r="E24" s="168"/>
      <c r="F24" s="168"/>
      <c r="G24" s="168"/>
      <c r="H24" s="167"/>
      <c r="I24" s="167"/>
      <c r="J24" s="167"/>
      <c r="K24" s="167"/>
      <c r="L24" s="167"/>
      <c r="M24" s="167"/>
      <c r="N24" s="169"/>
      <c r="Q24" s="27"/>
    </row>
    <row r="25" spans="2:17" ht="61.5" customHeight="1" thickBot="1">
      <c r="B25" s="23" t="s">
        <v>751</v>
      </c>
      <c r="C25" s="154" t="s">
        <v>789</v>
      </c>
      <c r="D25" s="155"/>
      <c r="E25" s="155"/>
      <c r="F25" s="155"/>
      <c r="G25" s="155"/>
      <c r="H25" s="155"/>
      <c r="I25" s="155"/>
      <c r="J25" s="155"/>
      <c r="K25" s="155"/>
      <c r="L25" s="155"/>
      <c r="M25" s="155"/>
      <c r="N25" s="156"/>
      <c r="Q25" s="28"/>
    </row>
    <row r="26" spans="2:14" ht="76.5" customHeight="1" thickBot="1">
      <c r="B26" s="24" t="s">
        <v>69</v>
      </c>
      <c r="C26" s="154" t="s">
        <v>790</v>
      </c>
      <c r="D26" s="155"/>
      <c r="E26" s="155"/>
      <c r="F26" s="155"/>
      <c r="G26" s="155"/>
      <c r="H26" s="155"/>
      <c r="I26" s="155"/>
      <c r="J26" s="155"/>
      <c r="K26" s="155"/>
      <c r="L26" s="155"/>
      <c r="M26" s="155"/>
      <c r="N26" s="156"/>
    </row>
    <row r="27" spans="2:14" ht="59.25" customHeight="1" thickBot="1">
      <c r="B27" s="25" t="s">
        <v>754</v>
      </c>
      <c r="C27" s="154" t="s">
        <v>791</v>
      </c>
      <c r="D27" s="155"/>
      <c r="E27" s="155"/>
      <c r="F27" s="155"/>
      <c r="G27" s="155"/>
      <c r="H27" s="155"/>
      <c r="I27" s="155"/>
      <c r="J27" s="155"/>
      <c r="K27" s="155"/>
      <c r="L27" s="155"/>
      <c r="M27" s="155"/>
      <c r="N27" s="156"/>
    </row>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L14:L19 J22:J23 J1 C11:N12 H2:N3 G7:G8 M16:N19 C16:H19 I14:I19 B14:B25 H20:H21 C24:E27 F24:N24 J16:K19 M22:M23 C5:F7 C2:F3 G2:G4 B1:B12 J8 M8 E22"/>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795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796</v>
      </c>
      <c r="C13" s="181"/>
      <c r="D13" s="181"/>
      <c r="E13" s="181"/>
      <c r="F13" s="181"/>
      <c r="G13" s="181"/>
      <c r="H13" s="181"/>
      <c r="I13" s="181"/>
      <c r="J13" s="181"/>
      <c r="K13" s="181"/>
      <c r="L13" s="181"/>
      <c r="M13" s="181"/>
      <c r="N13" s="182"/>
    </row>
    <row r="14" spans="2:14" ht="33" customHeight="1" thickBot="1">
      <c r="B14" s="170" t="s">
        <v>729</v>
      </c>
      <c r="C14" s="171"/>
      <c r="D14" s="172"/>
      <c r="E14" s="177" t="s">
        <v>797</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799</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800</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9">
        <v>10</v>
      </c>
      <c r="G23" s="22"/>
      <c r="H23" s="219" t="s">
        <v>802</v>
      </c>
      <c r="I23" s="220"/>
      <c r="J23" s="161">
        <v>0.825</v>
      </c>
      <c r="K23" s="162"/>
      <c r="L23" s="163"/>
      <c r="M23" s="164">
        <f>+IF(ISERR(J23/F23*100),"N/A",J23/F23*100)</f>
        <v>8.249999999999998</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804</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25.5" customHeight="1"/>
    <row r="30" ht="15.75" customHeight="1"/>
    <row r="31" ht="25.5" customHeight="1"/>
    <row r="32" ht="64.5" customHeight="1"/>
    <row r="33" ht="25.5" customHeight="1"/>
    <row r="34" ht="54" customHeight="1"/>
    <row r="35" ht="25.5" customHeight="1"/>
    <row r="36" ht="76.5" customHeight="1"/>
    <row r="37" ht="25.5" customHeight="1"/>
    <row r="38" ht="104.25" customHeight="1"/>
    <row r="39" ht="25.5" customHeight="1"/>
    <row r="40" ht="53.25" customHeight="1"/>
    <row r="41" ht="25.5" customHeight="1"/>
    <row r="42" ht="71.25" customHeight="1"/>
    <row r="43"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P27"/>
  <sheetViews>
    <sheetView zoomScalePageLayoutView="0" workbookViewId="0" topLeftCell="B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805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806</v>
      </c>
      <c r="C13" s="181"/>
      <c r="D13" s="181"/>
      <c r="E13" s="181"/>
      <c r="F13" s="181"/>
      <c r="G13" s="181"/>
      <c r="H13" s="181"/>
      <c r="I13" s="181"/>
      <c r="J13" s="181"/>
      <c r="K13" s="181"/>
      <c r="L13" s="181"/>
      <c r="M13" s="181"/>
      <c r="N13" s="182"/>
    </row>
    <row r="14" spans="2:14" ht="33" customHeight="1" thickBot="1">
      <c r="B14" s="170" t="s">
        <v>729</v>
      </c>
      <c r="C14" s="171"/>
      <c r="D14" s="172"/>
      <c r="E14" s="177" t="s">
        <v>807</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808</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809</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30">
        <v>10</v>
      </c>
      <c r="G23" s="22"/>
      <c r="H23" s="224" t="s">
        <v>802</v>
      </c>
      <c r="I23" s="225"/>
      <c r="J23" s="161">
        <v>0.992</v>
      </c>
      <c r="K23" s="162"/>
      <c r="L23" s="163"/>
      <c r="M23" s="164">
        <f>+IF(ISERR(J23/F23*100),"N/A",J23/F23*100)</f>
        <v>9.92</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810</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74.25" customHeight="1"/>
    <row r="30" ht="15.75" customHeight="1"/>
    <row r="31" ht="25.5" customHeight="1"/>
    <row r="32" ht="82.5" customHeight="1"/>
    <row r="33" ht="25.5" customHeight="1"/>
    <row r="34" ht="82.5" customHeight="1"/>
    <row r="35" ht="25.5" customHeight="1"/>
    <row r="36" ht="82.5" customHeight="1"/>
    <row r="37" ht="25.5" customHeight="1"/>
    <row r="38" ht="82.5" customHeight="1"/>
    <row r="39" ht="25.5" customHeight="1"/>
    <row r="40" ht="82.5" customHeight="1"/>
    <row r="41" ht="25.5" customHeight="1"/>
    <row r="42" ht="82.5" customHeight="1"/>
    <row r="43" ht="25.5" customHeight="1"/>
    <row r="44" ht="82.5" customHeight="1"/>
    <row r="45" ht="25.5" customHeight="1"/>
    <row r="46" ht="82.5" customHeight="1"/>
    <row r="47" ht="25.5" customHeight="1"/>
    <row r="48" ht="82.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805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811</v>
      </c>
      <c r="C13" s="181"/>
      <c r="D13" s="181"/>
      <c r="E13" s="181"/>
      <c r="F13" s="181"/>
      <c r="G13" s="181"/>
      <c r="H13" s="181"/>
      <c r="I13" s="181"/>
      <c r="J13" s="181"/>
      <c r="K13" s="181"/>
      <c r="L13" s="181"/>
      <c r="M13" s="181"/>
      <c r="N13" s="182"/>
    </row>
    <row r="14" spans="2:14" ht="33" customHeight="1" thickBot="1">
      <c r="B14" s="170" t="s">
        <v>729</v>
      </c>
      <c r="C14" s="171"/>
      <c r="D14" s="172"/>
      <c r="E14" s="177" t="s">
        <v>797</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110.25" customHeight="1" thickBot="1">
      <c r="B17" s="157" t="s">
        <v>812</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813</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9">
        <v>10</v>
      </c>
      <c r="G23" s="22"/>
      <c r="H23" s="219" t="s">
        <v>802</v>
      </c>
      <c r="I23" s="220"/>
      <c r="J23" s="161">
        <v>0.985</v>
      </c>
      <c r="K23" s="162"/>
      <c r="L23" s="163"/>
      <c r="M23" s="164">
        <f>+IF(ISERR(J23/F23*100),"N/A",J23/F23*100)</f>
        <v>9.85</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810</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105.75" customHeight="1"/>
    <row r="30" ht="15.75" customHeight="1"/>
    <row r="31" ht="25.5" customHeight="1"/>
    <row r="32" ht="178.5" customHeight="1"/>
    <row r="33" ht="25.5" customHeight="1"/>
    <row r="34" ht="178.5" customHeight="1"/>
    <row r="35" ht="25.5" customHeight="1"/>
    <row r="36" ht="178.5" customHeight="1"/>
    <row r="37" ht="25.5" customHeight="1"/>
    <row r="38" ht="178.5" customHeight="1"/>
    <row r="39" ht="25.5" customHeight="1"/>
    <row r="40" ht="178.5" customHeight="1"/>
    <row r="41" ht="25.5" customHeight="1"/>
    <row r="42" ht="178.5" customHeight="1"/>
    <row r="43" ht="25.5" customHeight="1"/>
    <row r="44" ht="218.25" customHeight="1"/>
    <row r="45" ht="25.5" customHeight="1"/>
    <row r="46" ht="178.5" customHeight="1"/>
    <row r="47" ht="25.5" customHeight="1"/>
    <row r="48" ht="178.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1:P27"/>
  <sheetViews>
    <sheetView zoomScalePageLayoutView="0" workbookViewId="0" topLeftCell="A1">
      <selection activeCell="O5" sqref="O5"/>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805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814</v>
      </c>
      <c r="C13" s="181"/>
      <c r="D13" s="181"/>
      <c r="E13" s="181"/>
      <c r="F13" s="181"/>
      <c r="G13" s="181"/>
      <c r="H13" s="181"/>
      <c r="I13" s="181"/>
      <c r="J13" s="181"/>
      <c r="K13" s="181"/>
      <c r="L13" s="181"/>
      <c r="M13" s="181"/>
      <c r="N13" s="182"/>
    </row>
    <row r="14" spans="2:14" ht="33" customHeight="1" thickBot="1">
      <c r="B14" s="170" t="s">
        <v>729</v>
      </c>
      <c r="C14" s="171"/>
      <c r="D14" s="172"/>
      <c r="E14" s="177" t="s">
        <v>815</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816</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817</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30">
        <v>9.75</v>
      </c>
      <c r="G23" s="22"/>
      <c r="H23" s="224" t="s">
        <v>802</v>
      </c>
      <c r="I23" s="225"/>
      <c r="J23" s="226">
        <v>1</v>
      </c>
      <c r="K23" s="227"/>
      <c r="L23" s="228"/>
      <c r="M23" s="164">
        <f>+IF(ISERR(J23/F23*100),"N/A",J23/F23*100)</f>
        <v>10.256410256410255</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810</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25.5" customHeight="1"/>
    <row r="30" ht="15.75" customHeight="1"/>
    <row r="31" ht="25.5" customHeight="1"/>
    <row r="32" ht="154.5" customHeight="1"/>
    <row r="33" ht="25.5" customHeight="1"/>
    <row r="34" ht="154.5" customHeight="1"/>
    <row r="35" ht="25.5" customHeight="1"/>
    <row r="36" ht="154.5" customHeight="1"/>
    <row r="37" ht="25.5" customHeight="1"/>
    <row r="38" ht="154.5" customHeight="1"/>
    <row r="39" ht="25.5" customHeight="1"/>
    <row r="40" ht="154.5" customHeight="1"/>
    <row r="41" ht="25.5" customHeight="1"/>
    <row r="42" ht="154.5" customHeight="1"/>
    <row r="43" ht="25.5" customHeight="1"/>
    <row r="44" ht="409.5" customHeight="1"/>
    <row r="45" ht="25.5" customHeight="1"/>
    <row r="46" ht="154.5" customHeight="1"/>
    <row r="47" ht="25.5" customHeight="1"/>
    <row r="48" ht="154.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133</v>
      </c>
      <c r="E4" s="72"/>
      <c r="F4" s="72"/>
      <c r="G4" s="73"/>
    </row>
    <row r="5" spans="1:7" s="4" customFormat="1" ht="15">
      <c r="A5" s="137" t="s">
        <v>4</v>
      </c>
      <c r="B5" s="138"/>
      <c r="C5" s="139"/>
      <c r="D5" s="71" t="s">
        <v>5</v>
      </c>
      <c r="E5" s="72"/>
      <c r="F5" s="72"/>
      <c r="G5" s="73"/>
    </row>
    <row r="6" spans="1:7" s="4" customFormat="1" ht="15">
      <c r="A6" s="137" t="s">
        <v>6</v>
      </c>
      <c r="B6" s="138"/>
      <c r="C6" s="139"/>
      <c r="D6" s="71" t="s">
        <v>134</v>
      </c>
      <c r="E6" s="72"/>
      <c r="F6" s="72"/>
      <c r="G6" s="73"/>
    </row>
    <row r="7" spans="1:7" s="4" customFormat="1" ht="33.75" customHeight="1">
      <c r="A7" s="137" t="s">
        <v>7</v>
      </c>
      <c r="B7" s="138"/>
      <c r="C7" s="139"/>
      <c r="D7" s="144" t="s">
        <v>706</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7.5" customHeight="1">
      <c r="A17" s="1"/>
      <c r="B17" s="133"/>
      <c r="C17" s="133"/>
      <c r="D17" s="133"/>
      <c r="E17" s="133"/>
      <c r="F17" s="133"/>
      <c r="G17" s="134"/>
    </row>
    <row r="18" spans="1:7" s="4" customFormat="1" ht="7.5" customHeight="1">
      <c r="A18" s="1"/>
      <c r="B18" s="133"/>
      <c r="C18" s="133"/>
      <c r="D18" s="133"/>
      <c r="E18" s="133"/>
      <c r="F18" s="133"/>
      <c r="G18" s="134"/>
    </row>
    <row r="19" spans="1:7" s="4" customFormat="1" ht="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135</v>
      </c>
      <c r="D28" s="75"/>
      <c r="E28" s="75"/>
      <c r="F28" s="75"/>
      <c r="G28" s="76"/>
    </row>
    <row r="29" spans="1:7" s="4" customFormat="1" ht="15">
      <c r="A29" s="71" t="s">
        <v>28</v>
      </c>
      <c r="B29" s="73"/>
      <c r="C29" s="74" t="s">
        <v>136</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239.819339</v>
      </c>
      <c r="F33" s="13">
        <v>241.819339</v>
      </c>
      <c r="G33" s="13">
        <v>100.83396110102696</v>
      </c>
    </row>
    <row r="34" spans="1:7" s="4" customFormat="1" ht="15">
      <c r="A34" s="120" t="s">
        <v>36</v>
      </c>
      <c r="B34" s="121"/>
      <c r="C34" s="121"/>
      <c r="D34" s="122"/>
      <c r="E34" s="13">
        <v>241.819339</v>
      </c>
      <c r="F34" s="13">
        <v>241.819339</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20.25" customHeight="1">
      <c r="A40" s="8" t="s">
        <v>48</v>
      </c>
      <c r="B40" s="101" t="s">
        <v>137</v>
      </c>
      <c r="C40" s="101" t="s">
        <v>85</v>
      </c>
      <c r="D40" s="101" t="s">
        <v>58</v>
      </c>
      <c r="E40" s="101" t="s">
        <v>60</v>
      </c>
      <c r="F40" s="112" t="s">
        <v>52</v>
      </c>
      <c r="G40" s="112">
        <v>96</v>
      </c>
    </row>
    <row r="41" spans="1:7" s="4" customFormat="1" ht="43.5" customHeight="1">
      <c r="A41" s="9" t="s">
        <v>86</v>
      </c>
      <c r="B41" s="111"/>
      <c r="C41" s="111"/>
      <c r="D41" s="111"/>
      <c r="E41" s="111"/>
      <c r="F41" s="113"/>
      <c r="G41" s="113"/>
    </row>
    <row r="42" spans="1:7" s="4" customFormat="1" ht="44.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17.43</v>
      </c>
    </row>
    <row r="44" spans="1:7" s="4" customFormat="1" ht="15">
      <c r="A44" s="107"/>
      <c r="B44" s="107"/>
      <c r="C44" s="107"/>
      <c r="D44" s="107"/>
      <c r="E44" s="107"/>
      <c r="F44" s="7" t="s">
        <v>47</v>
      </c>
      <c r="G44" s="7">
        <v>6.58</v>
      </c>
    </row>
    <row r="45" spans="1:7" s="4" customFormat="1" ht="48.75" customHeight="1">
      <c r="A45" s="11" t="s">
        <v>138</v>
      </c>
      <c r="B45" s="101" t="s">
        <v>137</v>
      </c>
      <c r="C45" s="101" t="s">
        <v>139</v>
      </c>
      <c r="D45" s="101" t="s">
        <v>58</v>
      </c>
      <c r="E45" s="101" t="s">
        <v>51</v>
      </c>
      <c r="F45" s="7" t="s">
        <v>52</v>
      </c>
      <c r="G45" s="7">
        <v>4.28</v>
      </c>
    </row>
    <row r="46" spans="1:7" s="4" customFormat="1" ht="42.75" customHeight="1">
      <c r="A46" s="10"/>
      <c r="B46" s="102"/>
      <c r="C46" s="102"/>
      <c r="D46" s="102"/>
      <c r="E46" s="102"/>
      <c r="F46" s="7" t="s">
        <v>54</v>
      </c>
      <c r="G46" s="7">
        <v>65.04</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85.23</v>
      </c>
    </row>
    <row r="50" spans="1:7" s="4" customFormat="1" ht="15">
      <c r="A50" s="107"/>
      <c r="B50" s="107"/>
      <c r="C50" s="107"/>
      <c r="D50" s="107"/>
      <c r="E50" s="107"/>
      <c r="F50" s="7" t="s">
        <v>47</v>
      </c>
      <c r="G50" s="7">
        <v>85.23</v>
      </c>
    </row>
    <row r="51" spans="1:7" s="4" customFormat="1" ht="37.5" customHeight="1">
      <c r="A51" s="11" t="s">
        <v>140</v>
      </c>
      <c r="B51" s="101" t="s">
        <v>141</v>
      </c>
      <c r="C51" s="101" t="s">
        <v>142</v>
      </c>
      <c r="D51" s="101" t="s">
        <v>58</v>
      </c>
      <c r="E51" s="101" t="s">
        <v>143</v>
      </c>
      <c r="F51" s="7" t="s">
        <v>52</v>
      </c>
      <c r="G51" s="7">
        <v>68.18</v>
      </c>
    </row>
    <row r="52" spans="1:7" s="4" customFormat="1" ht="42" customHeight="1">
      <c r="A52" s="10"/>
      <c r="B52" s="102"/>
      <c r="C52" s="102"/>
      <c r="D52" s="102"/>
      <c r="E52" s="102"/>
      <c r="F52" s="7" t="s">
        <v>54</v>
      </c>
      <c r="G52" s="7">
        <v>79.99</v>
      </c>
    </row>
    <row r="53" spans="1:7" s="4" customFormat="1" ht="15">
      <c r="A53" s="106" t="s">
        <v>41</v>
      </c>
      <c r="B53" s="106" t="s">
        <v>42</v>
      </c>
      <c r="C53" s="106" t="s">
        <v>43</v>
      </c>
      <c r="D53" s="106" t="s">
        <v>44</v>
      </c>
      <c r="E53" s="106" t="s">
        <v>45</v>
      </c>
      <c r="F53" s="7" t="s">
        <v>46</v>
      </c>
      <c r="G53" s="7">
        <v>90.91</v>
      </c>
    </row>
    <row r="54" spans="1:7" s="4" customFormat="1" ht="15">
      <c r="A54" s="107"/>
      <c r="B54" s="107"/>
      <c r="C54" s="107"/>
      <c r="D54" s="107"/>
      <c r="E54" s="107"/>
      <c r="F54" s="7" t="s">
        <v>47</v>
      </c>
      <c r="G54" s="7">
        <v>90.91</v>
      </c>
    </row>
    <row r="55" spans="1:7" s="4" customFormat="1" ht="31.5" customHeight="1">
      <c r="A55" s="11" t="s">
        <v>144</v>
      </c>
      <c r="B55" s="101" t="s">
        <v>141</v>
      </c>
      <c r="C55" s="101" t="s">
        <v>145</v>
      </c>
      <c r="D55" s="101" t="s">
        <v>58</v>
      </c>
      <c r="E55" s="101" t="s">
        <v>146</v>
      </c>
      <c r="F55" s="7" t="s">
        <v>52</v>
      </c>
      <c r="G55" s="7">
        <v>96.36</v>
      </c>
    </row>
    <row r="56" spans="1:7" s="4" customFormat="1" ht="59.25" customHeight="1">
      <c r="A56" s="10"/>
      <c r="B56" s="102"/>
      <c r="C56" s="102"/>
      <c r="D56" s="102"/>
      <c r="E56" s="102"/>
      <c r="F56" s="7" t="s">
        <v>54</v>
      </c>
      <c r="G56" s="7">
        <v>105.99</v>
      </c>
    </row>
    <row r="57" spans="1:7" s="4" customFormat="1" ht="15">
      <c r="A57" s="103" t="s">
        <v>61</v>
      </c>
      <c r="B57" s="104"/>
      <c r="C57" s="104"/>
      <c r="D57" s="104"/>
      <c r="E57" s="104"/>
      <c r="F57" s="104"/>
      <c r="G57" s="105"/>
    </row>
    <row r="58" spans="1:7" s="4" customFormat="1" ht="15">
      <c r="A58" s="108" t="s">
        <v>39</v>
      </c>
      <c r="B58" s="109"/>
      <c r="C58" s="109"/>
      <c r="D58" s="109"/>
      <c r="E58" s="110"/>
      <c r="F58" s="108" t="s">
        <v>40</v>
      </c>
      <c r="G58" s="110"/>
    </row>
    <row r="59" spans="1:7" s="4" customFormat="1" ht="15">
      <c r="A59" s="106" t="s">
        <v>41</v>
      </c>
      <c r="B59" s="106" t="s">
        <v>42</v>
      </c>
      <c r="C59" s="106" t="s">
        <v>43</v>
      </c>
      <c r="D59" s="106" t="s">
        <v>44</v>
      </c>
      <c r="E59" s="106" t="s">
        <v>45</v>
      </c>
      <c r="F59" s="7" t="s">
        <v>46</v>
      </c>
      <c r="G59" s="7">
        <v>16.87</v>
      </c>
    </row>
    <row r="60" spans="1:7" s="4" customFormat="1" ht="15">
      <c r="A60" s="107"/>
      <c r="B60" s="107"/>
      <c r="C60" s="107"/>
      <c r="D60" s="107"/>
      <c r="E60" s="107"/>
      <c r="F60" s="7" t="s">
        <v>47</v>
      </c>
      <c r="G60" s="7">
        <v>16.87</v>
      </c>
    </row>
    <row r="61" spans="1:7" s="4" customFormat="1" ht="28.5" customHeight="1">
      <c r="A61" s="11" t="s">
        <v>147</v>
      </c>
      <c r="B61" s="101" t="s">
        <v>148</v>
      </c>
      <c r="C61" s="101" t="s">
        <v>149</v>
      </c>
      <c r="D61" s="101" t="s">
        <v>58</v>
      </c>
      <c r="E61" s="101" t="s">
        <v>97</v>
      </c>
      <c r="F61" s="7" t="s">
        <v>52</v>
      </c>
      <c r="G61" s="7">
        <v>17.05</v>
      </c>
    </row>
    <row r="62" spans="1:7" s="4" customFormat="1" ht="46.5" customHeight="1">
      <c r="A62" s="10"/>
      <c r="B62" s="102"/>
      <c r="C62" s="102"/>
      <c r="D62" s="102"/>
      <c r="E62" s="102"/>
      <c r="F62" s="7" t="s">
        <v>54</v>
      </c>
      <c r="G62" s="7">
        <v>101.06</v>
      </c>
    </row>
    <row r="63" spans="1:7" s="4" customFormat="1" ht="15">
      <c r="A63" s="106" t="s">
        <v>41</v>
      </c>
      <c r="B63" s="106" t="s">
        <v>42</v>
      </c>
      <c r="C63" s="106" t="s">
        <v>43</v>
      </c>
      <c r="D63" s="106" t="s">
        <v>44</v>
      </c>
      <c r="E63" s="106" t="s">
        <v>45</v>
      </c>
      <c r="F63" s="7" t="s">
        <v>46</v>
      </c>
      <c r="G63" s="7">
        <v>22.73</v>
      </c>
    </row>
    <row r="64" spans="1:7" s="4" customFormat="1" ht="15">
      <c r="A64" s="107"/>
      <c r="B64" s="107"/>
      <c r="C64" s="107"/>
      <c r="D64" s="107"/>
      <c r="E64" s="107"/>
      <c r="F64" s="7" t="s">
        <v>47</v>
      </c>
      <c r="G64" s="7">
        <v>22.73</v>
      </c>
    </row>
    <row r="65" spans="1:7" s="4" customFormat="1" ht="33.75" customHeight="1">
      <c r="A65" s="11" t="s">
        <v>150</v>
      </c>
      <c r="B65" s="101" t="s">
        <v>151</v>
      </c>
      <c r="C65" s="101" t="s">
        <v>152</v>
      </c>
      <c r="D65" s="101" t="s">
        <v>58</v>
      </c>
      <c r="E65" s="101" t="s">
        <v>97</v>
      </c>
      <c r="F65" s="7" t="s">
        <v>52</v>
      </c>
      <c r="G65" s="7">
        <v>15.91</v>
      </c>
    </row>
    <row r="66" spans="1:7" s="4" customFormat="1" ht="41.25" customHeight="1">
      <c r="A66" s="10"/>
      <c r="B66" s="102"/>
      <c r="C66" s="102"/>
      <c r="D66" s="102"/>
      <c r="E66" s="102"/>
      <c r="F66" s="7" t="s">
        <v>54</v>
      </c>
      <c r="G66" s="7">
        <v>69.99</v>
      </c>
    </row>
    <row r="67" spans="1:7" s="4" customFormat="1" ht="15">
      <c r="A67" s="103" t="s">
        <v>64</v>
      </c>
      <c r="B67" s="104"/>
      <c r="C67" s="104"/>
      <c r="D67" s="104"/>
      <c r="E67" s="104"/>
      <c r="F67" s="104"/>
      <c r="G67" s="105"/>
    </row>
    <row r="68" spans="1:7" s="4" customFormat="1" ht="15">
      <c r="A68" s="108" t="s">
        <v>39</v>
      </c>
      <c r="B68" s="109"/>
      <c r="C68" s="109"/>
      <c r="D68" s="109"/>
      <c r="E68" s="110"/>
      <c r="F68" s="108" t="s">
        <v>40</v>
      </c>
      <c r="G68" s="110"/>
    </row>
    <row r="69" spans="1:7" s="4" customFormat="1" ht="15">
      <c r="A69" s="106" t="s">
        <v>41</v>
      </c>
      <c r="B69" s="106" t="s">
        <v>42</v>
      </c>
      <c r="C69" s="106" t="s">
        <v>43</v>
      </c>
      <c r="D69" s="106" t="s">
        <v>44</v>
      </c>
      <c r="E69" s="106" t="s">
        <v>45</v>
      </c>
      <c r="F69" s="7" t="s">
        <v>46</v>
      </c>
      <c r="G69" s="7">
        <v>60</v>
      </c>
    </row>
    <row r="70" spans="1:7" s="4" customFormat="1" ht="15">
      <c r="A70" s="107"/>
      <c r="B70" s="107"/>
      <c r="C70" s="107"/>
      <c r="D70" s="107"/>
      <c r="E70" s="107"/>
      <c r="F70" s="7" t="s">
        <v>47</v>
      </c>
      <c r="G70" s="7">
        <v>60</v>
      </c>
    </row>
    <row r="71" spans="1:7" s="4" customFormat="1" ht="24">
      <c r="A71" s="11" t="s">
        <v>153</v>
      </c>
      <c r="B71" s="101" t="s">
        <v>154</v>
      </c>
      <c r="C71" s="101" t="s">
        <v>155</v>
      </c>
      <c r="D71" s="101" t="s">
        <v>58</v>
      </c>
      <c r="E71" s="101" t="s">
        <v>104</v>
      </c>
      <c r="F71" s="7" t="s">
        <v>52</v>
      </c>
      <c r="G71" s="7">
        <v>20</v>
      </c>
    </row>
    <row r="72" spans="1:7" s="4" customFormat="1" ht="27">
      <c r="A72" s="10"/>
      <c r="B72" s="102"/>
      <c r="C72" s="102"/>
      <c r="D72" s="102"/>
      <c r="E72" s="102"/>
      <c r="F72" s="7" t="s">
        <v>54</v>
      </c>
      <c r="G72" s="7">
        <v>33.33</v>
      </c>
    </row>
    <row r="73" spans="1:7" s="4" customFormat="1" ht="15">
      <c r="A73" s="106" t="s">
        <v>41</v>
      </c>
      <c r="B73" s="106" t="s">
        <v>42</v>
      </c>
      <c r="C73" s="106" t="s">
        <v>43</v>
      </c>
      <c r="D73" s="106" t="s">
        <v>44</v>
      </c>
      <c r="E73" s="106" t="s">
        <v>45</v>
      </c>
      <c r="F73" s="7" t="s">
        <v>46</v>
      </c>
      <c r="G73" s="7">
        <v>10.38</v>
      </c>
    </row>
    <row r="74" spans="1:7" s="4" customFormat="1" ht="15">
      <c r="A74" s="107"/>
      <c r="B74" s="107"/>
      <c r="C74" s="107"/>
      <c r="D74" s="107"/>
      <c r="E74" s="107"/>
      <c r="F74" s="7" t="s">
        <v>47</v>
      </c>
      <c r="G74" s="7">
        <v>10.38</v>
      </c>
    </row>
    <row r="75" spans="1:7" s="4" customFormat="1" ht="30.75" customHeight="1">
      <c r="A75" s="11" t="s">
        <v>156</v>
      </c>
      <c r="B75" s="101" t="s">
        <v>157</v>
      </c>
      <c r="C75" s="101" t="s">
        <v>158</v>
      </c>
      <c r="D75" s="101" t="s">
        <v>58</v>
      </c>
      <c r="E75" s="101" t="s">
        <v>65</v>
      </c>
      <c r="F75" s="7" t="s">
        <v>52</v>
      </c>
      <c r="G75" s="7">
        <v>10.05</v>
      </c>
    </row>
    <row r="76" spans="1:7" s="4" customFormat="1" ht="36" customHeight="1">
      <c r="A76" s="10"/>
      <c r="B76" s="102"/>
      <c r="C76" s="102"/>
      <c r="D76" s="102"/>
      <c r="E76" s="102"/>
      <c r="F76" s="7" t="s">
        <v>54</v>
      </c>
      <c r="G76" s="7">
        <v>103.17</v>
      </c>
    </row>
    <row r="77" spans="1:7" s="4" customFormat="1" ht="15">
      <c r="A77" s="106" t="s">
        <v>41</v>
      </c>
      <c r="B77" s="106" t="s">
        <v>42</v>
      </c>
      <c r="C77" s="106" t="s">
        <v>43</v>
      </c>
      <c r="D77" s="106" t="s">
        <v>44</v>
      </c>
      <c r="E77" s="106" t="s">
        <v>45</v>
      </c>
      <c r="F77" s="7" t="s">
        <v>46</v>
      </c>
      <c r="G77" s="7">
        <v>70.93</v>
      </c>
    </row>
    <row r="78" spans="1:7" s="4" customFormat="1" ht="15">
      <c r="A78" s="107"/>
      <c r="B78" s="107"/>
      <c r="C78" s="107"/>
      <c r="D78" s="107"/>
      <c r="E78" s="107"/>
      <c r="F78" s="7" t="s">
        <v>47</v>
      </c>
      <c r="G78" s="7">
        <v>70.93</v>
      </c>
    </row>
    <row r="79" spans="1:7" s="4" customFormat="1" ht="27.75" customHeight="1">
      <c r="A79" s="11" t="s">
        <v>159</v>
      </c>
      <c r="B79" s="101" t="s">
        <v>160</v>
      </c>
      <c r="C79" s="101" t="s">
        <v>161</v>
      </c>
      <c r="D79" s="101" t="s">
        <v>58</v>
      </c>
      <c r="E79" s="101" t="s">
        <v>65</v>
      </c>
      <c r="F79" s="7" t="s">
        <v>52</v>
      </c>
      <c r="G79" s="7">
        <v>59.06</v>
      </c>
    </row>
    <row r="80" spans="1:7" s="4" customFormat="1" ht="36" customHeight="1">
      <c r="A80" s="10"/>
      <c r="B80" s="102"/>
      <c r="C80" s="102"/>
      <c r="D80" s="102"/>
      <c r="E80" s="102"/>
      <c r="F80" s="7" t="s">
        <v>54</v>
      </c>
      <c r="G80" s="7">
        <v>83.27</v>
      </c>
    </row>
    <row r="81" spans="1:7" s="4" customFormat="1" ht="15">
      <c r="A81" s="103" t="s">
        <v>66</v>
      </c>
      <c r="B81" s="104"/>
      <c r="C81" s="104"/>
      <c r="D81" s="104"/>
      <c r="E81" s="104"/>
      <c r="F81" s="104"/>
      <c r="G81" s="105"/>
    </row>
    <row r="82" spans="1:7" s="4" customFormat="1" ht="15">
      <c r="A82" s="71" t="s">
        <v>86</v>
      </c>
      <c r="B82" s="72"/>
      <c r="C82" s="72"/>
      <c r="D82" s="72"/>
      <c r="E82" s="72"/>
      <c r="F82" s="72"/>
      <c r="G82" s="73"/>
    </row>
    <row r="83" spans="1:7" s="4" customFormat="1" ht="37.5" customHeight="1">
      <c r="A83" s="12" t="s">
        <v>67</v>
      </c>
      <c r="B83" s="74" t="s">
        <v>108</v>
      </c>
      <c r="C83" s="75"/>
      <c r="D83" s="75"/>
      <c r="E83" s="75"/>
      <c r="F83" s="75"/>
      <c r="G83" s="76"/>
    </row>
    <row r="84" spans="1:7" s="4" customFormat="1" ht="37.5" customHeight="1">
      <c r="A84" s="12" t="s">
        <v>69</v>
      </c>
      <c r="B84" s="74" t="s">
        <v>109</v>
      </c>
      <c r="C84" s="75"/>
      <c r="D84" s="75"/>
      <c r="E84" s="75"/>
      <c r="F84" s="75"/>
      <c r="G84" s="76"/>
    </row>
    <row r="85" spans="1:7" s="4" customFormat="1" ht="37.5" customHeight="1">
      <c r="A85" s="12" t="s">
        <v>71</v>
      </c>
      <c r="B85" s="77" t="s">
        <v>110</v>
      </c>
      <c r="C85" s="78"/>
      <c r="D85" s="78"/>
      <c r="E85" s="78"/>
      <c r="F85" s="78"/>
      <c r="G85" s="79"/>
    </row>
    <row r="86" spans="1:7" s="4" customFormat="1" ht="15">
      <c r="A86" s="71" t="s">
        <v>138</v>
      </c>
      <c r="B86" s="72"/>
      <c r="C86" s="72"/>
      <c r="D86" s="72"/>
      <c r="E86" s="72"/>
      <c r="F86" s="72"/>
      <c r="G86" s="73"/>
    </row>
    <row r="87" spans="1:7" s="4" customFormat="1" ht="50.25" customHeight="1">
      <c r="A87" s="12" t="s">
        <v>67</v>
      </c>
      <c r="B87" s="74" t="s">
        <v>162</v>
      </c>
      <c r="C87" s="75"/>
      <c r="D87" s="75"/>
      <c r="E87" s="75"/>
      <c r="F87" s="75"/>
      <c r="G87" s="76"/>
    </row>
    <row r="88" spans="1:7" s="4" customFormat="1" ht="21" customHeight="1">
      <c r="A88" s="12" t="s">
        <v>69</v>
      </c>
      <c r="B88" s="74" t="s">
        <v>163</v>
      </c>
      <c r="C88" s="75"/>
      <c r="D88" s="75"/>
      <c r="E88" s="75"/>
      <c r="F88" s="75"/>
      <c r="G88" s="76"/>
    </row>
    <row r="89" spans="1:7" s="4" customFormat="1" ht="21" customHeight="1">
      <c r="A89" s="12" t="s">
        <v>71</v>
      </c>
      <c r="B89" s="77" t="s">
        <v>164</v>
      </c>
      <c r="C89" s="78"/>
      <c r="D89" s="78"/>
      <c r="E89" s="78"/>
      <c r="F89" s="78"/>
      <c r="G89" s="79"/>
    </row>
    <row r="90" spans="1:7" s="4" customFormat="1" ht="15">
      <c r="A90" s="71" t="s">
        <v>140</v>
      </c>
      <c r="B90" s="72"/>
      <c r="C90" s="72"/>
      <c r="D90" s="72"/>
      <c r="E90" s="72"/>
      <c r="F90" s="72"/>
      <c r="G90" s="73"/>
    </row>
    <row r="91" spans="1:7" s="4" customFormat="1" ht="31.5" customHeight="1">
      <c r="A91" s="12" t="s">
        <v>67</v>
      </c>
      <c r="B91" s="74" t="s">
        <v>165</v>
      </c>
      <c r="C91" s="75"/>
      <c r="D91" s="75"/>
      <c r="E91" s="75"/>
      <c r="F91" s="75"/>
      <c r="G91" s="76"/>
    </row>
    <row r="92" spans="1:7" s="4" customFormat="1" ht="29.25" customHeight="1">
      <c r="A92" s="83" t="s">
        <v>69</v>
      </c>
      <c r="B92" s="85" t="s">
        <v>166</v>
      </c>
      <c r="C92" s="86"/>
      <c r="D92" s="86"/>
      <c r="E92" s="86"/>
      <c r="F92" s="86"/>
      <c r="G92" s="87"/>
    </row>
    <row r="93" spans="1:7" s="4" customFormat="1" ht="25.5" customHeight="1">
      <c r="A93" s="84"/>
      <c r="B93" s="88" t="s">
        <v>167</v>
      </c>
      <c r="C93" s="89"/>
      <c r="D93" s="89"/>
      <c r="E93" s="89"/>
      <c r="F93" s="89"/>
      <c r="G93" s="90"/>
    </row>
    <row r="94" spans="1:7" s="4" customFormat="1" ht="15">
      <c r="A94" s="12" t="s">
        <v>71</v>
      </c>
      <c r="B94" s="77" t="s">
        <v>164</v>
      </c>
      <c r="C94" s="78"/>
      <c r="D94" s="78"/>
      <c r="E94" s="78"/>
      <c r="F94" s="78"/>
      <c r="G94" s="79"/>
    </row>
    <row r="95" spans="1:7" s="4" customFormat="1" ht="15">
      <c r="A95" s="71" t="s">
        <v>144</v>
      </c>
      <c r="B95" s="72"/>
      <c r="C95" s="72"/>
      <c r="D95" s="72"/>
      <c r="E95" s="72"/>
      <c r="F95" s="72"/>
      <c r="G95" s="73"/>
    </row>
    <row r="96" spans="1:7" s="4" customFormat="1" ht="32.25" customHeight="1">
      <c r="A96" s="12" t="s">
        <v>67</v>
      </c>
      <c r="B96" s="74" t="s">
        <v>168</v>
      </c>
      <c r="C96" s="75"/>
      <c r="D96" s="75"/>
      <c r="E96" s="75"/>
      <c r="F96" s="75"/>
      <c r="G96" s="76"/>
    </row>
    <row r="97" spans="1:7" s="4" customFormat="1" ht="25.5" customHeight="1">
      <c r="A97" s="12" t="s">
        <v>69</v>
      </c>
      <c r="B97" s="74" t="s">
        <v>169</v>
      </c>
      <c r="C97" s="75"/>
      <c r="D97" s="75"/>
      <c r="E97" s="75"/>
      <c r="F97" s="75"/>
      <c r="G97" s="76"/>
    </row>
    <row r="98" spans="1:7" s="4" customFormat="1" ht="24" customHeight="1">
      <c r="A98" s="12" t="s">
        <v>71</v>
      </c>
      <c r="B98" s="77" t="s">
        <v>164</v>
      </c>
      <c r="C98" s="78"/>
      <c r="D98" s="78"/>
      <c r="E98" s="78"/>
      <c r="F98" s="78"/>
      <c r="G98" s="79"/>
    </row>
    <row r="99" spans="1:7" s="4" customFormat="1" ht="15">
      <c r="A99" s="71" t="s">
        <v>147</v>
      </c>
      <c r="B99" s="72"/>
      <c r="C99" s="72"/>
      <c r="D99" s="72"/>
      <c r="E99" s="72"/>
      <c r="F99" s="72"/>
      <c r="G99" s="73"/>
    </row>
    <row r="100" spans="1:7" s="4" customFormat="1" ht="28.5" customHeight="1">
      <c r="A100" s="12" t="s">
        <v>67</v>
      </c>
      <c r="B100" s="74" t="s">
        <v>170</v>
      </c>
      <c r="C100" s="75"/>
      <c r="D100" s="75"/>
      <c r="E100" s="75"/>
      <c r="F100" s="75"/>
      <c r="G100" s="76"/>
    </row>
    <row r="101" spans="1:7" s="4" customFormat="1" ht="27" customHeight="1">
      <c r="A101" s="12" t="s">
        <v>69</v>
      </c>
      <c r="B101" s="74" t="s">
        <v>171</v>
      </c>
      <c r="C101" s="75"/>
      <c r="D101" s="75"/>
      <c r="E101" s="75"/>
      <c r="F101" s="75"/>
      <c r="G101" s="76"/>
    </row>
    <row r="102" spans="1:7" s="4" customFormat="1" ht="25.5" customHeight="1">
      <c r="A102" s="12" t="s">
        <v>71</v>
      </c>
      <c r="B102" s="77" t="s">
        <v>164</v>
      </c>
      <c r="C102" s="78"/>
      <c r="D102" s="78"/>
      <c r="E102" s="78"/>
      <c r="F102" s="78"/>
      <c r="G102" s="79"/>
    </row>
    <row r="103" spans="1:7" s="4" customFormat="1" ht="15">
      <c r="A103" s="71" t="s">
        <v>150</v>
      </c>
      <c r="B103" s="72"/>
      <c r="C103" s="72"/>
      <c r="D103" s="72"/>
      <c r="E103" s="72"/>
      <c r="F103" s="72"/>
      <c r="G103" s="73"/>
    </row>
    <row r="104" spans="1:7" s="4" customFormat="1" ht="41.25" customHeight="1">
      <c r="A104" s="12" t="s">
        <v>67</v>
      </c>
      <c r="B104" s="74" t="s">
        <v>172</v>
      </c>
      <c r="C104" s="75"/>
      <c r="D104" s="75"/>
      <c r="E104" s="75"/>
      <c r="F104" s="75"/>
      <c r="G104" s="76"/>
    </row>
    <row r="105" spans="1:7" s="4" customFormat="1" ht="21" customHeight="1">
      <c r="A105" s="12" t="s">
        <v>69</v>
      </c>
      <c r="B105" s="74" t="s">
        <v>173</v>
      </c>
      <c r="C105" s="75"/>
      <c r="D105" s="75"/>
      <c r="E105" s="75"/>
      <c r="F105" s="75"/>
      <c r="G105" s="76"/>
    </row>
    <row r="106" spans="1:7" s="4" customFormat="1" ht="15">
      <c r="A106" s="12" t="s">
        <v>71</v>
      </c>
      <c r="B106" s="77" t="s">
        <v>164</v>
      </c>
      <c r="C106" s="78"/>
      <c r="D106" s="78"/>
      <c r="E106" s="78"/>
      <c r="F106" s="78"/>
      <c r="G106" s="79"/>
    </row>
    <row r="107" spans="1:7" s="4" customFormat="1" ht="15">
      <c r="A107" s="71" t="s">
        <v>153</v>
      </c>
      <c r="B107" s="72"/>
      <c r="C107" s="72"/>
      <c r="D107" s="72"/>
      <c r="E107" s="72"/>
      <c r="F107" s="72"/>
      <c r="G107" s="73"/>
    </row>
    <row r="108" spans="1:7" s="4" customFormat="1" ht="79.5" customHeight="1">
      <c r="A108" s="12" t="s">
        <v>67</v>
      </c>
      <c r="B108" s="74" t="s">
        <v>174</v>
      </c>
      <c r="C108" s="75"/>
      <c r="D108" s="75"/>
      <c r="E108" s="75"/>
      <c r="F108" s="75"/>
      <c r="G108" s="76"/>
    </row>
    <row r="109" spans="1:7" s="4" customFormat="1" ht="15">
      <c r="A109" s="12" t="s">
        <v>69</v>
      </c>
      <c r="B109" s="74" t="s">
        <v>175</v>
      </c>
      <c r="C109" s="75"/>
      <c r="D109" s="75"/>
      <c r="E109" s="75"/>
      <c r="F109" s="75"/>
      <c r="G109" s="76"/>
    </row>
    <row r="110" spans="1:7" s="4" customFormat="1" ht="15">
      <c r="A110" s="12" t="s">
        <v>71</v>
      </c>
      <c r="B110" s="77" t="s">
        <v>164</v>
      </c>
      <c r="C110" s="78"/>
      <c r="D110" s="78"/>
      <c r="E110" s="78"/>
      <c r="F110" s="78"/>
      <c r="G110" s="79"/>
    </row>
    <row r="111" spans="1:7" s="4" customFormat="1" ht="15">
      <c r="A111" s="71" t="s">
        <v>156</v>
      </c>
      <c r="B111" s="72"/>
      <c r="C111" s="72"/>
      <c r="D111" s="72"/>
      <c r="E111" s="72"/>
      <c r="F111" s="72"/>
      <c r="G111" s="73"/>
    </row>
    <row r="112" spans="1:7" s="4" customFormat="1" ht="27" customHeight="1">
      <c r="A112" s="12" t="s">
        <v>67</v>
      </c>
      <c r="B112" s="74" t="s">
        <v>176</v>
      </c>
      <c r="C112" s="75"/>
      <c r="D112" s="75"/>
      <c r="E112" s="75"/>
      <c r="F112" s="75"/>
      <c r="G112" s="76"/>
    </row>
    <row r="113" spans="1:7" s="4" customFormat="1" ht="27" customHeight="1">
      <c r="A113" s="12" t="s">
        <v>69</v>
      </c>
      <c r="B113" s="74" t="s">
        <v>177</v>
      </c>
      <c r="C113" s="75"/>
      <c r="D113" s="75"/>
      <c r="E113" s="75"/>
      <c r="F113" s="75"/>
      <c r="G113" s="76"/>
    </row>
    <row r="114" spans="1:7" s="4" customFormat="1" ht="27" customHeight="1">
      <c r="A114" s="12" t="s">
        <v>71</v>
      </c>
      <c r="B114" s="77" t="s">
        <v>178</v>
      </c>
      <c r="C114" s="78"/>
      <c r="D114" s="78"/>
      <c r="E114" s="78"/>
      <c r="F114" s="78"/>
      <c r="G114" s="79"/>
    </row>
    <row r="115" spans="1:7" s="4" customFormat="1" ht="15">
      <c r="A115" s="71" t="s">
        <v>159</v>
      </c>
      <c r="B115" s="72"/>
      <c r="C115" s="72"/>
      <c r="D115" s="72"/>
      <c r="E115" s="72"/>
      <c r="F115" s="72"/>
      <c r="G115" s="73"/>
    </row>
    <row r="116" spans="1:7" s="4" customFormat="1" ht="37.5" customHeight="1">
      <c r="A116" s="12" t="s">
        <v>67</v>
      </c>
      <c r="B116" s="74" t="s">
        <v>179</v>
      </c>
      <c r="C116" s="75"/>
      <c r="D116" s="75"/>
      <c r="E116" s="75"/>
      <c r="F116" s="75"/>
      <c r="G116" s="76"/>
    </row>
    <row r="117" spans="1:7" s="4" customFormat="1" ht="23.25" customHeight="1">
      <c r="A117" s="12" t="s">
        <v>69</v>
      </c>
      <c r="B117" s="74" t="s">
        <v>180</v>
      </c>
      <c r="C117" s="75"/>
      <c r="D117" s="75"/>
      <c r="E117" s="75"/>
      <c r="F117" s="75"/>
      <c r="G117" s="76"/>
    </row>
    <row r="118" spans="1:7" s="4" customFormat="1" ht="23.25" customHeight="1">
      <c r="A118" s="12" t="s">
        <v>71</v>
      </c>
      <c r="B118" s="77" t="s">
        <v>164</v>
      </c>
      <c r="C118" s="78"/>
      <c r="D118" s="78"/>
      <c r="E118" s="78"/>
      <c r="F118" s="78"/>
      <c r="G118" s="79"/>
    </row>
    <row r="119" spans="1:7" s="4" customFormat="1" ht="15">
      <c r="A119" s="80"/>
      <c r="B119" s="81"/>
      <c r="C119" s="81"/>
      <c r="D119" s="81"/>
      <c r="E119" s="81"/>
      <c r="F119" s="81"/>
      <c r="G119" s="82"/>
    </row>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A92:A93"/>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8:G118"/>
    <mergeCell ref="A119:G119"/>
    <mergeCell ref="B112:G112"/>
    <mergeCell ref="B113:G113"/>
    <mergeCell ref="B114:G114"/>
    <mergeCell ref="A115:G115"/>
    <mergeCell ref="B116:G116"/>
    <mergeCell ref="B117:G1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21" sqref="A21:G2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181</v>
      </c>
      <c r="E4" s="72"/>
      <c r="F4" s="72"/>
      <c r="G4" s="73"/>
    </row>
    <row r="5" spans="1:7" s="4" customFormat="1" ht="15">
      <c r="A5" s="137" t="s">
        <v>4</v>
      </c>
      <c r="B5" s="138"/>
      <c r="C5" s="139"/>
      <c r="D5" s="71" t="s">
        <v>5</v>
      </c>
      <c r="E5" s="72"/>
      <c r="F5" s="72"/>
      <c r="G5" s="73"/>
    </row>
    <row r="6" spans="1:7" s="4" customFormat="1" ht="15">
      <c r="A6" s="137" t="s">
        <v>6</v>
      </c>
      <c r="B6" s="138"/>
      <c r="C6" s="139"/>
      <c r="D6" s="71" t="s">
        <v>182</v>
      </c>
      <c r="E6" s="72"/>
      <c r="F6" s="72"/>
      <c r="G6" s="73"/>
    </row>
    <row r="7" spans="1:7" s="4" customFormat="1" ht="15">
      <c r="A7" s="137" t="s">
        <v>7</v>
      </c>
      <c r="B7" s="138"/>
      <c r="C7" s="139"/>
      <c r="D7" s="144" t="s">
        <v>700</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183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184</v>
      </c>
      <c r="C40" s="101" t="s">
        <v>85</v>
      </c>
      <c r="D40" s="101" t="s">
        <v>58</v>
      </c>
      <c r="E40" s="101" t="s">
        <v>60</v>
      </c>
      <c r="F40" s="112" t="s">
        <v>52</v>
      </c>
      <c r="G40" s="112">
        <v>96</v>
      </c>
    </row>
    <row r="41" spans="1:7" s="4" customFormat="1" ht="47.25" customHeight="1">
      <c r="A41" s="9" t="s">
        <v>86</v>
      </c>
      <c r="B41" s="111"/>
      <c r="C41" s="111"/>
      <c r="D41" s="111"/>
      <c r="E41" s="111"/>
      <c r="F41" s="113"/>
      <c r="G41" s="113"/>
    </row>
    <row r="42" spans="1:7" s="4" customFormat="1" ht="47.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115</v>
      </c>
    </row>
    <row r="44" spans="1:7" s="4" customFormat="1" ht="15">
      <c r="A44" s="107"/>
      <c r="B44" s="107"/>
      <c r="C44" s="107"/>
      <c r="D44" s="107"/>
      <c r="E44" s="107"/>
      <c r="F44" s="7" t="s">
        <v>47</v>
      </c>
      <c r="G44" s="7">
        <v>115</v>
      </c>
    </row>
    <row r="45" spans="1:7" s="4" customFormat="1" ht="52.5" customHeight="1">
      <c r="A45" s="11" t="s">
        <v>185</v>
      </c>
      <c r="B45" s="101" t="s">
        <v>184</v>
      </c>
      <c r="C45" s="101" t="s">
        <v>186</v>
      </c>
      <c r="D45" s="101" t="s">
        <v>187</v>
      </c>
      <c r="E45" s="101" t="s">
        <v>51</v>
      </c>
      <c r="F45" s="7" t="s">
        <v>52</v>
      </c>
      <c r="G45" s="7">
        <v>190.8</v>
      </c>
    </row>
    <row r="46" spans="1:7" s="4" customFormat="1" ht="65.25" customHeight="1">
      <c r="A46" s="10"/>
      <c r="B46" s="102"/>
      <c r="C46" s="102"/>
      <c r="D46" s="102"/>
      <c r="E46" s="102"/>
      <c r="F46" s="7" t="s">
        <v>54</v>
      </c>
      <c r="G46" s="7">
        <v>165.9</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1.06</v>
      </c>
    </row>
    <row r="50" spans="1:7" s="4" customFormat="1" ht="15">
      <c r="A50" s="107"/>
      <c r="B50" s="107"/>
      <c r="C50" s="107"/>
      <c r="D50" s="107"/>
      <c r="E50" s="107"/>
      <c r="F50" s="7" t="s">
        <v>47</v>
      </c>
      <c r="G50" s="7">
        <v>0.7</v>
      </c>
    </row>
    <row r="51" spans="1:7" s="4" customFormat="1" ht="33" customHeight="1">
      <c r="A51" s="11" t="s">
        <v>188</v>
      </c>
      <c r="B51" s="101" t="s">
        <v>189</v>
      </c>
      <c r="C51" s="101" t="s">
        <v>190</v>
      </c>
      <c r="D51" s="101" t="s">
        <v>191</v>
      </c>
      <c r="E51" s="101" t="s">
        <v>143</v>
      </c>
      <c r="F51" s="7" t="s">
        <v>52</v>
      </c>
      <c r="G51" s="7">
        <v>0.61</v>
      </c>
    </row>
    <row r="52" spans="1:7" s="4" customFormat="1" ht="27">
      <c r="A52" s="10"/>
      <c r="B52" s="102"/>
      <c r="C52" s="102"/>
      <c r="D52" s="102"/>
      <c r="E52" s="102"/>
      <c r="F52" s="7" t="s">
        <v>54</v>
      </c>
      <c r="G52" s="7">
        <v>87.1</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31</v>
      </c>
    </row>
    <row r="56" spans="1:7" s="4" customFormat="1" ht="15">
      <c r="A56" s="107"/>
      <c r="B56" s="107"/>
      <c r="C56" s="107"/>
      <c r="D56" s="107"/>
      <c r="E56" s="107"/>
      <c r="F56" s="7" t="s">
        <v>47</v>
      </c>
      <c r="G56" s="7">
        <v>27</v>
      </c>
    </row>
    <row r="57" spans="1:7" s="4" customFormat="1" ht="15">
      <c r="A57" s="11" t="s">
        <v>192</v>
      </c>
      <c r="B57" s="101" t="s">
        <v>193</v>
      </c>
      <c r="C57" s="101" t="s">
        <v>194</v>
      </c>
      <c r="D57" s="101" t="s">
        <v>195</v>
      </c>
      <c r="E57" s="101" t="s">
        <v>196</v>
      </c>
      <c r="F57" s="7" t="s">
        <v>52</v>
      </c>
      <c r="G57" s="7">
        <v>37</v>
      </c>
    </row>
    <row r="58" spans="1:7" s="4" customFormat="1" ht="27">
      <c r="A58" s="10"/>
      <c r="B58" s="102"/>
      <c r="C58" s="102"/>
      <c r="D58" s="102"/>
      <c r="E58" s="102"/>
      <c r="F58" s="7" t="s">
        <v>54</v>
      </c>
      <c r="G58" s="7">
        <v>137.1</v>
      </c>
    </row>
    <row r="59" spans="1:7" s="4" customFormat="1" ht="15">
      <c r="A59" s="106" t="s">
        <v>41</v>
      </c>
      <c r="B59" s="106" t="s">
        <v>42</v>
      </c>
      <c r="C59" s="106" t="s">
        <v>43</v>
      </c>
      <c r="D59" s="106" t="s">
        <v>44</v>
      </c>
      <c r="E59" s="106" t="s">
        <v>45</v>
      </c>
      <c r="F59" s="7" t="s">
        <v>46</v>
      </c>
      <c r="G59" s="7">
        <v>32</v>
      </c>
    </row>
    <row r="60" spans="1:7" s="4" customFormat="1" ht="15">
      <c r="A60" s="107"/>
      <c r="B60" s="107"/>
      <c r="C60" s="107"/>
      <c r="D60" s="107"/>
      <c r="E60" s="107"/>
      <c r="F60" s="7" t="s">
        <v>47</v>
      </c>
      <c r="G60" s="7">
        <v>31</v>
      </c>
    </row>
    <row r="61" spans="1:7" s="4" customFormat="1" ht="24">
      <c r="A61" s="11" t="s">
        <v>197</v>
      </c>
      <c r="B61" s="101" t="s">
        <v>193</v>
      </c>
      <c r="C61" s="101" t="s">
        <v>198</v>
      </c>
      <c r="D61" s="101" t="s">
        <v>199</v>
      </c>
      <c r="E61" s="101" t="s">
        <v>196</v>
      </c>
      <c r="F61" s="7" t="s">
        <v>52</v>
      </c>
      <c r="G61" s="7">
        <v>35</v>
      </c>
    </row>
    <row r="62" spans="1:7" s="4" customFormat="1" ht="27">
      <c r="A62" s="10"/>
      <c r="B62" s="102"/>
      <c r="C62" s="102"/>
      <c r="D62" s="102"/>
      <c r="E62" s="102"/>
      <c r="F62" s="7" t="s">
        <v>54</v>
      </c>
      <c r="G62" s="7">
        <v>112.9</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0.91</v>
      </c>
    </row>
    <row r="66" spans="1:7" s="4" customFormat="1" ht="15">
      <c r="A66" s="107"/>
      <c r="B66" s="107"/>
      <c r="C66" s="107"/>
      <c r="D66" s="107"/>
      <c r="E66" s="107"/>
      <c r="F66" s="7" t="s">
        <v>47</v>
      </c>
      <c r="G66" s="7">
        <v>0.91</v>
      </c>
    </row>
    <row r="67" spans="1:7" s="4" customFormat="1" ht="30.75" customHeight="1">
      <c r="A67" s="11" t="s">
        <v>200</v>
      </c>
      <c r="B67" s="101" t="s">
        <v>201</v>
      </c>
      <c r="C67" s="101" t="s">
        <v>202</v>
      </c>
      <c r="D67" s="101" t="s">
        <v>203</v>
      </c>
      <c r="E67" s="101" t="s">
        <v>65</v>
      </c>
      <c r="F67" s="7" t="s">
        <v>52</v>
      </c>
      <c r="G67" s="7">
        <v>0.86</v>
      </c>
    </row>
    <row r="68" spans="1:7" s="4" customFormat="1" ht="27">
      <c r="A68" s="10"/>
      <c r="B68" s="102"/>
      <c r="C68" s="102"/>
      <c r="D68" s="102"/>
      <c r="E68" s="102"/>
      <c r="F68" s="7" t="s">
        <v>54</v>
      </c>
      <c r="G68" s="7">
        <v>94.5</v>
      </c>
    </row>
    <row r="69" spans="1:7" s="4" customFormat="1" ht="15">
      <c r="A69" s="103" t="s">
        <v>66</v>
      </c>
      <c r="B69" s="104"/>
      <c r="C69" s="104"/>
      <c r="D69" s="104"/>
      <c r="E69" s="104"/>
      <c r="F69" s="104"/>
      <c r="G69" s="105"/>
    </row>
    <row r="70" spans="1:7" s="4" customFormat="1" ht="15">
      <c r="A70" s="71" t="s">
        <v>86</v>
      </c>
      <c r="B70" s="72"/>
      <c r="C70" s="72"/>
      <c r="D70" s="72"/>
      <c r="E70" s="72"/>
      <c r="F70" s="72"/>
      <c r="G70" s="73"/>
    </row>
    <row r="71" spans="1:7" s="4" customFormat="1" ht="30" customHeight="1">
      <c r="A71" s="12" t="s">
        <v>67</v>
      </c>
      <c r="B71" s="74" t="s">
        <v>108</v>
      </c>
      <c r="C71" s="75"/>
      <c r="D71" s="75"/>
      <c r="E71" s="75"/>
      <c r="F71" s="75"/>
      <c r="G71" s="76"/>
    </row>
    <row r="72" spans="1:7" s="4" customFormat="1" ht="30" customHeight="1">
      <c r="A72" s="12" t="s">
        <v>69</v>
      </c>
      <c r="B72" s="74" t="s">
        <v>109</v>
      </c>
      <c r="C72" s="75"/>
      <c r="D72" s="75"/>
      <c r="E72" s="75"/>
      <c r="F72" s="75"/>
      <c r="G72" s="76"/>
    </row>
    <row r="73" spans="1:7" s="4" customFormat="1" ht="30" customHeight="1">
      <c r="A73" s="12" t="s">
        <v>71</v>
      </c>
      <c r="B73" s="77" t="s">
        <v>110</v>
      </c>
      <c r="C73" s="78"/>
      <c r="D73" s="78"/>
      <c r="E73" s="78"/>
      <c r="F73" s="78"/>
      <c r="G73" s="79"/>
    </row>
    <row r="74" spans="1:7" s="4" customFormat="1" ht="15">
      <c r="A74" s="71" t="s">
        <v>185</v>
      </c>
      <c r="B74" s="72"/>
      <c r="C74" s="72"/>
      <c r="D74" s="72"/>
      <c r="E74" s="72"/>
      <c r="F74" s="72"/>
      <c r="G74" s="73"/>
    </row>
    <row r="75" spans="1:7" s="4" customFormat="1" ht="23.25" customHeight="1">
      <c r="A75" s="12" t="s">
        <v>67</v>
      </c>
      <c r="B75" s="74" t="s">
        <v>204</v>
      </c>
      <c r="C75" s="75"/>
      <c r="D75" s="75"/>
      <c r="E75" s="75"/>
      <c r="F75" s="75"/>
      <c r="G75" s="76"/>
    </row>
    <row r="76" spans="1:7" s="4" customFormat="1" ht="23.25" customHeight="1">
      <c r="A76" s="12" t="s">
        <v>69</v>
      </c>
      <c r="B76" s="74" t="s">
        <v>205</v>
      </c>
      <c r="C76" s="75"/>
      <c r="D76" s="75"/>
      <c r="E76" s="75"/>
      <c r="F76" s="75"/>
      <c r="G76" s="76"/>
    </row>
    <row r="77" spans="1:7" s="4" customFormat="1" ht="15">
      <c r="A77" s="12" t="s">
        <v>71</v>
      </c>
      <c r="B77" s="77" t="s">
        <v>75</v>
      </c>
      <c r="C77" s="78"/>
      <c r="D77" s="78"/>
      <c r="E77" s="78"/>
      <c r="F77" s="78"/>
      <c r="G77" s="79"/>
    </row>
    <row r="78" spans="1:7" s="4" customFormat="1" ht="15">
      <c r="A78" s="71" t="s">
        <v>188</v>
      </c>
      <c r="B78" s="72"/>
      <c r="C78" s="72"/>
      <c r="D78" s="72"/>
      <c r="E78" s="72"/>
      <c r="F78" s="72"/>
      <c r="G78" s="73"/>
    </row>
    <row r="79" spans="1:7" s="4" customFormat="1" ht="26.25" customHeight="1">
      <c r="A79" s="12" t="s">
        <v>67</v>
      </c>
      <c r="B79" s="74" t="s">
        <v>206</v>
      </c>
      <c r="C79" s="75"/>
      <c r="D79" s="75"/>
      <c r="E79" s="75"/>
      <c r="F79" s="75"/>
      <c r="G79" s="76"/>
    </row>
    <row r="80" spans="1:7" s="4" customFormat="1" ht="35.25" customHeight="1">
      <c r="A80" s="12" t="s">
        <v>69</v>
      </c>
      <c r="B80" s="74" t="s">
        <v>207</v>
      </c>
      <c r="C80" s="75"/>
      <c r="D80" s="75"/>
      <c r="E80" s="75"/>
      <c r="F80" s="75"/>
      <c r="G80" s="76"/>
    </row>
    <row r="81" spans="1:7" s="4" customFormat="1" ht="15">
      <c r="A81" s="12" t="s">
        <v>71</v>
      </c>
      <c r="B81" s="77" t="s">
        <v>75</v>
      </c>
      <c r="C81" s="78"/>
      <c r="D81" s="78"/>
      <c r="E81" s="78"/>
      <c r="F81" s="78"/>
      <c r="G81" s="79"/>
    </row>
    <row r="82" spans="1:7" s="4" customFormat="1" ht="15">
      <c r="A82" s="71" t="s">
        <v>192</v>
      </c>
      <c r="B82" s="72"/>
      <c r="C82" s="72"/>
      <c r="D82" s="72"/>
      <c r="E82" s="72"/>
      <c r="F82" s="72"/>
      <c r="G82" s="73"/>
    </row>
    <row r="83" spans="1:7" s="4" customFormat="1" ht="28.5" customHeight="1">
      <c r="A83" s="12" t="s">
        <v>67</v>
      </c>
      <c r="B83" s="74" t="s">
        <v>208</v>
      </c>
      <c r="C83" s="75"/>
      <c r="D83" s="75"/>
      <c r="E83" s="75"/>
      <c r="F83" s="75"/>
      <c r="G83" s="76"/>
    </row>
    <row r="84" spans="1:7" s="4" customFormat="1" ht="28.5" customHeight="1">
      <c r="A84" s="12" t="s">
        <v>69</v>
      </c>
      <c r="B84" s="74" t="s">
        <v>209</v>
      </c>
      <c r="C84" s="75"/>
      <c r="D84" s="75"/>
      <c r="E84" s="75"/>
      <c r="F84" s="75"/>
      <c r="G84" s="76"/>
    </row>
    <row r="85" spans="1:7" s="4" customFormat="1" ht="15">
      <c r="A85" s="12" t="s">
        <v>71</v>
      </c>
      <c r="B85" s="77" t="s">
        <v>75</v>
      </c>
      <c r="C85" s="78"/>
      <c r="D85" s="78"/>
      <c r="E85" s="78"/>
      <c r="F85" s="78"/>
      <c r="G85" s="79"/>
    </row>
    <row r="86" spans="1:7" s="4" customFormat="1" ht="15">
      <c r="A86" s="71" t="s">
        <v>197</v>
      </c>
      <c r="B86" s="72"/>
      <c r="C86" s="72"/>
      <c r="D86" s="72"/>
      <c r="E86" s="72"/>
      <c r="F86" s="72"/>
      <c r="G86" s="73"/>
    </row>
    <row r="87" spans="1:7" s="4" customFormat="1" ht="29.25" customHeight="1">
      <c r="A87" s="12" t="s">
        <v>67</v>
      </c>
      <c r="B87" s="74" t="s">
        <v>210</v>
      </c>
      <c r="C87" s="75"/>
      <c r="D87" s="75"/>
      <c r="E87" s="75"/>
      <c r="F87" s="75"/>
      <c r="G87" s="76"/>
    </row>
    <row r="88" spans="1:7" s="4" customFormat="1" ht="29.25" customHeight="1">
      <c r="A88" s="12" t="s">
        <v>69</v>
      </c>
      <c r="B88" s="74" t="s">
        <v>211</v>
      </c>
      <c r="C88" s="75"/>
      <c r="D88" s="75"/>
      <c r="E88" s="75"/>
      <c r="F88" s="75"/>
      <c r="G88" s="76"/>
    </row>
    <row r="89" spans="1:7" s="4" customFormat="1" ht="15">
      <c r="A89" s="12" t="s">
        <v>71</v>
      </c>
      <c r="B89" s="77" t="s">
        <v>75</v>
      </c>
      <c r="C89" s="78"/>
      <c r="D89" s="78"/>
      <c r="E89" s="78"/>
      <c r="F89" s="78"/>
      <c r="G89" s="79"/>
    </row>
    <row r="90" spans="1:7" s="4" customFormat="1" ht="15">
      <c r="A90" s="71" t="s">
        <v>200</v>
      </c>
      <c r="B90" s="72"/>
      <c r="C90" s="72"/>
      <c r="D90" s="72"/>
      <c r="E90" s="72"/>
      <c r="F90" s="72"/>
      <c r="G90" s="73"/>
    </row>
    <row r="91" spans="1:7" s="4" customFormat="1" ht="70.5" customHeight="1">
      <c r="A91" s="12" t="s">
        <v>67</v>
      </c>
      <c r="B91" s="74" t="s">
        <v>212</v>
      </c>
      <c r="C91" s="75"/>
      <c r="D91" s="75"/>
      <c r="E91" s="75"/>
      <c r="F91" s="75"/>
      <c r="G91" s="76"/>
    </row>
    <row r="92" spans="1:7" s="4" customFormat="1" ht="40.5" customHeight="1">
      <c r="A92" s="12" t="s">
        <v>69</v>
      </c>
      <c r="B92" s="74" t="s">
        <v>213</v>
      </c>
      <c r="C92" s="75"/>
      <c r="D92" s="75"/>
      <c r="E92" s="75"/>
      <c r="F92" s="75"/>
      <c r="G92" s="76"/>
    </row>
    <row r="93" spans="1:7" s="4" customFormat="1" ht="15">
      <c r="A93" s="12" t="s">
        <v>71</v>
      </c>
      <c r="B93" s="77" t="s">
        <v>75</v>
      </c>
      <c r="C93" s="78"/>
      <c r="D93" s="78"/>
      <c r="E93" s="78"/>
      <c r="F93" s="78"/>
      <c r="G93" s="79"/>
    </row>
    <row r="94" spans="1:7" s="4" customFormat="1" ht="15">
      <c r="A94" s="80"/>
      <c r="B94" s="81"/>
      <c r="C94" s="81"/>
      <c r="D94" s="81"/>
      <c r="E94" s="81"/>
      <c r="F94" s="81"/>
      <c r="G94" s="82"/>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214</v>
      </c>
      <c r="E4" s="72"/>
      <c r="F4" s="72"/>
      <c r="G4" s="73"/>
    </row>
    <row r="5" spans="1:7" s="4" customFormat="1" ht="15">
      <c r="A5" s="137" t="s">
        <v>4</v>
      </c>
      <c r="B5" s="138"/>
      <c r="C5" s="139"/>
      <c r="D5" s="71" t="s">
        <v>5</v>
      </c>
      <c r="E5" s="72"/>
      <c r="F5" s="72"/>
      <c r="G5" s="73"/>
    </row>
    <row r="6" spans="1:7" s="4" customFormat="1" ht="15">
      <c r="A6" s="137" t="s">
        <v>6</v>
      </c>
      <c r="B6" s="138"/>
      <c r="C6" s="139"/>
      <c r="D6" s="71" t="s">
        <v>182</v>
      </c>
      <c r="E6" s="72"/>
      <c r="F6" s="72"/>
      <c r="G6" s="73"/>
    </row>
    <row r="7" spans="1:7" s="4" customFormat="1" ht="15">
      <c r="A7" s="137" t="s">
        <v>7</v>
      </c>
      <c r="B7" s="138"/>
      <c r="C7" s="139"/>
      <c r="D7" s="144" t="s">
        <v>700</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183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20.25" customHeight="1">
      <c r="A40" s="8" t="s">
        <v>48</v>
      </c>
      <c r="B40" s="101" t="s">
        <v>215</v>
      </c>
      <c r="C40" s="101" t="s">
        <v>55</v>
      </c>
      <c r="D40" s="101" t="s">
        <v>56</v>
      </c>
      <c r="E40" s="101" t="s">
        <v>51</v>
      </c>
      <c r="F40" s="112" t="s">
        <v>52</v>
      </c>
      <c r="G40" s="112">
        <v>2267</v>
      </c>
    </row>
    <row r="41" spans="1:7" s="4" customFormat="1" ht="31.5" customHeight="1">
      <c r="A41" s="9" t="s">
        <v>57</v>
      </c>
      <c r="B41" s="111"/>
      <c r="C41" s="111"/>
      <c r="D41" s="111"/>
      <c r="E41" s="111"/>
      <c r="F41" s="113"/>
      <c r="G41" s="113"/>
    </row>
    <row r="42" spans="1:7" s="4" customFormat="1" ht="48.7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4533</v>
      </c>
    </row>
    <row r="44" spans="1:7" s="4" customFormat="1" ht="15">
      <c r="A44" s="107"/>
      <c r="B44" s="107"/>
      <c r="C44" s="107"/>
      <c r="D44" s="107"/>
      <c r="E44" s="107"/>
      <c r="F44" s="7" t="s">
        <v>47</v>
      </c>
      <c r="G44" s="7">
        <v>4533</v>
      </c>
    </row>
    <row r="45" spans="1:7" s="4" customFormat="1" ht="42.75" customHeight="1">
      <c r="A45" s="11" t="s">
        <v>216</v>
      </c>
      <c r="B45" s="101" t="s">
        <v>215</v>
      </c>
      <c r="C45" s="101" t="s">
        <v>217</v>
      </c>
      <c r="D45" s="101" t="s">
        <v>187</v>
      </c>
      <c r="E45" s="101" t="s">
        <v>51</v>
      </c>
      <c r="F45" s="7" t="s">
        <v>52</v>
      </c>
      <c r="G45" s="7">
        <v>2394.6</v>
      </c>
    </row>
    <row r="46" spans="1:7" s="4" customFormat="1" ht="55.5" customHeight="1">
      <c r="A46" s="10"/>
      <c r="B46" s="102"/>
      <c r="C46" s="102"/>
      <c r="D46" s="102"/>
      <c r="E46" s="102"/>
      <c r="F46" s="7" t="s">
        <v>54</v>
      </c>
      <c r="G46" s="7">
        <v>52.8</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0.7</v>
      </c>
    </row>
    <row r="50" spans="1:7" s="4" customFormat="1" ht="15">
      <c r="A50" s="107"/>
      <c r="B50" s="107"/>
      <c r="C50" s="107"/>
      <c r="D50" s="107"/>
      <c r="E50" s="107"/>
      <c r="F50" s="7" t="s">
        <v>47</v>
      </c>
      <c r="G50" s="7">
        <v>0.65</v>
      </c>
    </row>
    <row r="51" spans="1:7" s="4" customFormat="1" ht="24">
      <c r="A51" s="11" t="s">
        <v>218</v>
      </c>
      <c r="B51" s="101" t="s">
        <v>219</v>
      </c>
      <c r="C51" s="101" t="s">
        <v>220</v>
      </c>
      <c r="D51" s="101" t="s">
        <v>221</v>
      </c>
      <c r="E51" s="101" t="s">
        <v>51</v>
      </c>
      <c r="F51" s="7" t="s">
        <v>52</v>
      </c>
      <c r="G51" s="7">
        <v>0.55</v>
      </c>
    </row>
    <row r="52" spans="1:7" s="4" customFormat="1" ht="27">
      <c r="A52" s="10"/>
      <c r="B52" s="102"/>
      <c r="C52" s="102"/>
      <c r="D52" s="102"/>
      <c r="E52" s="102"/>
      <c r="F52" s="7" t="s">
        <v>54</v>
      </c>
      <c r="G52" s="7">
        <v>84.6</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0.93</v>
      </c>
    </row>
    <row r="56" spans="1:7" s="4" customFormat="1" ht="15">
      <c r="A56" s="107"/>
      <c r="B56" s="107"/>
      <c r="C56" s="107"/>
      <c r="D56" s="107"/>
      <c r="E56" s="107"/>
      <c r="F56" s="7" t="s">
        <v>47</v>
      </c>
      <c r="G56" s="7">
        <v>0.92</v>
      </c>
    </row>
    <row r="57" spans="1:7" s="4" customFormat="1" ht="15">
      <c r="A57" s="11" t="s">
        <v>222</v>
      </c>
      <c r="B57" s="101" t="s">
        <v>223</v>
      </c>
      <c r="C57" s="101" t="s">
        <v>224</v>
      </c>
      <c r="D57" s="101" t="s">
        <v>221</v>
      </c>
      <c r="E57" s="101" t="s">
        <v>63</v>
      </c>
      <c r="F57" s="7" t="s">
        <v>52</v>
      </c>
      <c r="G57" s="7">
        <v>0.76</v>
      </c>
    </row>
    <row r="58" spans="1:7" s="4" customFormat="1" ht="27">
      <c r="A58" s="10"/>
      <c r="B58" s="102"/>
      <c r="C58" s="102"/>
      <c r="D58" s="102"/>
      <c r="E58" s="102"/>
      <c r="F58" s="7" t="s">
        <v>54</v>
      </c>
      <c r="G58" s="7">
        <v>82.6</v>
      </c>
    </row>
    <row r="59" spans="1:7" s="4" customFormat="1" ht="15">
      <c r="A59" s="106" t="s">
        <v>41</v>
      </c>
      <c r="B59" s="106" t="s">
        <v>42</v>
      </c>
      <c r="C59" s="106" t="s">
        <v>43</v>
      </c>
      <c r="D59" s="106" t="s">
        <v>44</v>
      </c>
      <c r="E59" s="106" t="s">
        <v>45</v>
      </c>
      <c r="F59" s="7" t="s">
        <v>46</v>
      </c>
      <c r="G59" s="7">
        <v>400</v>
      </c>
    </row>
    <row r="60" spans="1:7" s="4" customFormat="1" ht="15">
      <c r="A60" s="107"/>
      <c r="B60" s="107"/>
      <c r="C60" s="107"/>
      <c r="D60" s="107"/>
      <c r="E60" s="107"/>
      <c r="F60" s="7" t="s">
        <v>47</v>
      </c>
      <c r="G60" s="7">
        <v>316</v>
      </c>
    </row>
    <row r="61" spans="1:7" s="4" customFormat="1" ht="15">
      <c r="A61" s="11" t="s">
        <v>225</v>
      </c>
      <c r="B61" s="101" t="s">
        <v>223</v>
      </c>
      <c r="C61" s="101" t="s">
        <v>226</v>
      </c>
      <c r="D61" s="101" t="s">
        <v>199</v>
      </c>
      <c r="E61" s="101" t="s">
        <v>196</v>
      </c>
      <c r="F61" s="7" t="s">
        <v>52</v>
      </c>
      <c r="G61" s="7">
        <v>228</v>
      </c>
    </row>
    <row r="62" spans="1:7" s="4" customFormat="1" ht="27">
      <c r="A62" s="10"/>
      <c r="B62" s="102"/>
      <c r="C62" s="102"/>
      <c r="D62" s="102"/>
      <c r="E62" s="102"/>
      <c r="F62" s="7" t="s">
        <v>54</v>
      </c>
      <c r="G62" s="7">
        <v>72.2</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651</v>
      </c>
    </row>
    <row r="66" spans="1:7" s="4" customFormat="1" ht="15">
      <c r="A66" s="107"/>
      <c r="B66" s="107"/>
      <c r="C66" s="107"/>
      <c r="D66" s="107"/>
      <c r="E66" s="107"/>
      <c r="F66" s="7" t="s">
        <v>47</v>
      </c>
      <c r="G66" s="7">
        <v>500</v>
      </c>
    </row>
    <row r="67" spans="1:7" s="4" customFormat="1" ht="15">
      <c r="A67" s="11" t="s">
        <v>227</v>
      </c>
      <c r="B67" s="101" t="s">
        <v>228</v>
      </c>
      <c r="C67" s="101" t="s">
        <v>229</v>
      </c>
      <c r="D67" s="101" t="s">
        <v>230</v>
      </c>
      <c r="E67" s="101" t="s">
        <v>65</v>
      </c>
      <c r="F67" s="7" t="s">
        <v>52</v>
      </c>
      <c r="G67" s="7">
        <v>347</v>
      </c>
    </row>
    <row r="68" spans="1:7" s="4" customFormat="1" ht="27">
      <c r="A68" s="10"/>
      <c r="B68" s="102"/>
      <c r="C68" s="102"/>
      <c r="D68" s="102"/>
      <c r="E68" s="102"/>
      <c r="F68" s="7" t="s">
        <v>54</v>
      </c>
      <c r="G68" s="7">
        <v>130.6</v>
      </c>
    </row>
    <row r="69" spans="1:7" s="4" customFormat="1" ht="15">
      <c r="A69" s="103" t="s">
        <v>66</v>
      </c>
      <c r="B69" s="104"/>
      <c r="C69" s="104"/>
      <c r="D69" s="104"/>
      <c r="E69" s="104"/>
      <c r="F69" s="104"/>
      <c r="G69" s="105"/>
    </row>
    <row r="70" spans="1:7" s="4" customFormat="1" ht="15">
      <c r="A70" s="71" t="s">
        <v>57</v>
      </c>
      <c r="B70" s="72"/>
      <c r="C70" s="72"/>
      <c r="D70" s="72"/>
      <c r="E70" s="72"/>
      <c r="F70" s="72"/>
      <c r="G70" s="73"/>
    </row>
    <row r="71" spans="1:7" s="4" customFormat="1" ht="24" customHeight="1">
      <c r="A71" s="12" t="s">
        <v>67</v>
      </c>
      <c r="B71" s="74" t="s">
        <v>73</v>
      </c>
      <c r="C71" s="75"/>
      <c r="D71" s="75"/>
      <c r="E71" s="75"/>
      <c r="F71" s="75"/>
      <c r="G71" s="76"/>
    </row>
    <row r="72" spans="1:7" s="4" customFormat="1" ht="57.75" customHeight="1">
      <c r="A72" s="12" t="s">
        <v>69</v>
      </c>
      <c r="B72" s="74" t="s">
        <v>74</v>
      </c>
      <c r="C72" s="75"/>
      <c r="D72" s="75"/>
      <c r="E72" s="75"/>
      <c r="F72" s="75"/>
      <c r="G72" s="76"/>
    </row>
    <row r="73" spans="1:7" s="4" customFormat="1" ht="24" customHeight="1">
      <c r="A73" s="12" t="s">
        <v>71</v>
      </c>
      <c r="B73" s="77" t="s">
        <v>72</v>
      </c>
      <c r="C73" s="78"/>
      <c r="D73" s="78"/>
      <c r="E73" s="78"/>
      <c r="F73" s="78"/>
      <c r="G73" s="79"/>
    </row>
    <row r="74" spans="1:7" s="4" customFormat="1" ht="15">
      <c r="A74" s="71" t="s">
        <v>216</v>
      </c>
      <c r="B74" s="72"/>
      <c r="C74" s="72"/>
      <c r="D74" s="72"/>
      <c r="E74" s="72"/>
      <c r="F74" s="72"/>
      <c r="G74" s="73"/>
    </row>
    <row r="75" spans="1:7" s="4" customFormat="1" ht="43.5" customHeight="1">
      <c r="A75" s="12" t="s">
        <v>67</v>
      </c>
      <c r="B75" s="74" t="s">
        <v>231</v>
      </c>
      <c r="C75" s="75"/>
      <c r="D75" s="75"/>
      <c r="E75" s="75"/>
      <c r="F75" s="75"/>
      <c r="G75" s="76"/>
    </row>
    <row r="76" spans="1:7" s="4" customFormat="1" ht="29.25" customHeight="1">
      <c r="A76" s="12" t="s">
        <v>69</v>
      </c>
      <c r="B76" s="74" t="s">
        <v>232</v>
      </c>
      <c r="C76" s="75"/>
      <c r="D76" s="75"/>
      <c r="E76" s="75"/>
      <c r="F76" s="75"/>
      <c r="G76" s="76"/>
    </row>
    <row r="77" spans="1:7" s="4" customFormat="1" ht="15">
      <c r="A77" s="12" t="s">
        <v>71</v>
      </c>
      <c r="B77" s="77" t="s">
        <v>75</v>
      </c>
      <c r="C77" s="78"/>
      <c r="D77" s="78"/>
      <c r="E77" s="78"/>
      <c r="F77" s="78"/>
      <c r="G77" s="79"/>
    </row>
    <row r="78" spans="1:7" s="4" customFormat="1" ht="15">
      <c r="A78" s="71" t="s">
        <v>218</v>
      </c>
      <c r="B78" s="72"/>
      <c r="C78" s="72"/>
      <c r="D78" s="72"/>
      <c r="E78" s="72"/>
      <c r="F78" s="72"/>
      <c r="G78" s="73"/>
    </row>
    <row r="79" spans="1:7" s="4" customFormat="1" ht="44.25" customHeight="1">
      <c r="A79" s="12" t="s">
        <v>67</v>
      </c>
      <c r="B79" s="74" t="s">
        <v>233</v>
      </c>
      <c r="C79" s="75"/>
      <c r="D79" s="75"/>
      <c r="E79" s="75"/>
      <c r="F79" s="75"/>
      <c r="G79" s="76"/>
    </row>
    <row r="80" spans="1:7" s="4" customFormat="1" ht="36.75" customHeight="1">
      <c r="A80" s="12" t="s">
        <v>69</v>
      </c>
      <c r="B80" s="74" t="s">
        <v>234</v>
      </c>
      <c r="C80" s="75"/>
      <c r="D80" s="75"/>
      <c r="E80" s="75"/>
      <c r="F80" s="75"/>
      <c r="G80" s="76"/>
    </row>
    <row r="81" spans="1:7" s="4" customFormat="1" ht="23.25" customHeight="1">
      <c r="A81" s="12" t="s">
        <v>71</v>
      </c>
      <c r="B81" s="77" t="s">
        <v>75</v>
      </c>
      <c r="C81" s="78"/>
      <c r="D81" s="78"/>
      <c r="E81" s="78"/>
      <c r="F81" s="78"/>
      <c r="G81" s="79"/>
    </row>
    <row r="82" spans="1:7" s="4" customFormat="1" ht="15">
      <c r="A82" s="71" t="s">
        <v>222</v>
      </c>
      <c r="B82" s="72"/>
      <c r="C82" s="72"/>
      <c r="D82" s="72"/>
      <c r="E82" s="72"/>
      <c r="F82" s="72"/>
      <c r="G82" s="73"/>
    </row>
    <row r="83" spans="1:7" s="4" customFormat="1" ht="30.75" customHeight="1">
      <c r="A83" s="12" t="s">
        <v>67</v>
      </c>
      <c r="B83" s="74" t="s">
        <v>235</v>
      </c>
      <c r="C83" s="75"/>
      <c r="D83" s="75"/>
      <c r="E83" s="75"/>
      <c r="F83" s="75"/>
      <c r="G83" s="76"/>
    </row>
    <row r="84" spans="1:7" s="4" customFormat="1" ht="30.75" customHeight="1">
      <c r="A84" s="12" t="s">
        <v>69</v>
      </c>
      <c r="B84" s="74" t="s">
        <v>236</v>
      </c>
      <c r="C84" s="75"/>
      <c r="D84" s="75"/>
      <c r="E84" s="75"/>
      <c r="F84" s="75"/>
      <c r="G84" s="76"/>
    </row>
    <row r="85" spans="1:7" s="4" customFormat="1" ht="15">
      <c r="A85" s="12" t="s">
        <v>71</v>
      </c>
      <c r="B85" s="77" t="s">
        <v>75</v>
      </c>
      <c r="C85" s="78"/>
      <c r="D85" s="78"/>
      <c r="E85" s="78"/>
      <c r="F85" s="78"/>
      <c r="G85" s="79"/>
    </row>
    <row r="86" spans="1:7" s="4" customFormat="1" ht="15">
      <c r="A86" s="71" t="s">
        <v>225</v>
      </c>
      <c r="B86" s="72"/>
      <c r="C86" s="72"/>
      <c r="D86" s="72"/>
      <c r="E86" s="72"/>
      <c r="F86" s="72"/>
      <c r="G86" s="73"/>
    </row>
    <row r="87" spans="1:7" s="4" customFormat="1" ht="27.75" customHeight="1">
      <c r="A87" s="12" t="s">
        <v>67</v>
      </c>
      <c r="B87" s="74" t="s">
        <v>237</v>
      </c>
      <c r="C87" s="75"/>
      <c r="D87" s="75"/>
      <c r="E87" s="75"/>
      <c r="F87" s="75"/>
      <c r="G87" s="76"/>
    </row>
    <row r="88" spans="1:7" s="4" customFormat="1" ht="27.75" customHeight="1">
      <c r="A88" s="12" t="s">
        <v>69</v>
      </c>
      <c r="B88" s="74" t="s">
        <v>238</v>
      </c>
      <c r="C88" s="75"/>
      <c r="D88" s="75"/>
      <c r="E88" s="75"/>
      <c r="F88" s="75"/>
      <c r="G88" s="76"/>
    </row>
    <row r="89" spans="1:7" s="4" customFormat="1" ht="15">
      <c r="A89" s="12" t="s">
        <v>71</v>
      </c>
      <c r="B89" s="77" t="s">
        <v>75</v>
      </c>
      <c r="C89" s="78"/>
      <c r="D89" s="78"/>
      <c r="E89" s="78"/>
      <c r="F89" s="78"/>
      <c r="G89" s="79"/>
    </row>
    <row r="90" spans="1:7" s="4" customFormat="1" ht="15">
      <c r="A90" s="71" t="s">
        <v>227</v>
      </c>
      <c r="B90" s="72"/>
      <c r="C90" s="72"/>
      <c r="D90" s="72"/>
      <c r="E90" s="72"/>
      <c r="F90" s="72"/>
      <c r="G90" s="73"/>
    </row>
    <row r="91" spans="1:7" s="4" customFormat="1" ht="26.25" customHeight="1">
      <c r="A91" s="12" t="s">
        <v>67</v>
      </c>
      <c r="B91" s="74" t="s">
        <v>239</v>
      </c>
      <c r="C91" s="75"/>
      <c r="D91" s="75"/>
      <c r="E91" s="75"/>
      <c r="F91" s="75"/>
      <c r="G91" s="76"/>
    </row>
    <row r="92" spans="1:7" s="4" customFormat="1" ht="26.25" customHeight="1">
      <c r="A92" s="12" t="s">
        <v>69</v>
      </c>
      <c r="B92" s="74" t="s">
        <v>240</v>
      </c>
      <c r="C92" s="75"/>
      <c r="D92" s="75"/>
      <c r="E92" s="75"/>
      <c r="F92" s="75"/>
      <c r="G92" s="76"/>
    </row>
    <row r="93" spans="1:7" s="4" customFormat="1" ht="26.25" customHeight="1">
      <c r="A93" s="12" t="s">
        <v>71</v>
      </c>
      <c r="B93" s="77" t="s">
        <v>241</v>
      </c>
      <c r="C93" s="78"/>
      <c r="D93" s="78"/>
      <c r="E93" s="78"/>
      <c r="F93" s="78"/>
      <c r="G93" s="79"/>
    </row>
    <row r="94" spans="1:7" s="4" customFormat="1" ht="15">
      <c r="A94" s="80"/>
      <c r="B94" s="81"/>
      <c r="C94" s="81"/>
      <c r="D94" s="81"/>
      <c r="E94" s="81"/>
      <c r="F94" s="81"/>
      <c r="G94" s="82"/>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0"/>
  <sheetViews>
    <sheetView showGridLines="0" zoomScalePageLayoutView="0" workbookViewId="0" topLeftCell="A10">
      <selection activeCell="A1" sqref="A1:IV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242</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44.25" customHeight="1">
      <c r="A7" s="137" t="s">
        <v>7</v>
      </c>
      <c r="B7" s="138"/>
      <c r="C7" s="139"/>
      <c r="D7" s="144" t="s">
        <v>705</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246</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33.188562</v>
      </c>
      <c r="F33" s="13">
        <v>40.714927460000006</v>
      </c>
      <c r="G33" s="13">
        <v>122.67758832094025</v>
      </c>
    </row>
    <row r="34" spans="1:7" s="4" customFormat="1" ht="15">
      <c r="A34" s="120" t="s">
        <v>36</v>
      </c>
      <c r="B34" s="121"/>
      <c r="C34" s="121"/>
      <c r="D34" s="122"/>
      <c r="E34" s="13">
        <v>40.714927460000006</v>
      </c>
      <c r="F34" s="13">
        <v>40.714927460000006</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247</v>
      </c>
      <c r="C40" s="101" t="s">
        <v>248</v>
      </c>
      <c r="D40" s="101" t="s">
        <v>249</v>
      </c>
      <c r="E40" s="101" t="s">
        <v>51</v>
      </c>
      <c r="F40" s="112" t="s">
        <v>52</v>
      </c>
      <c r="G40" s="112">
        <v>48</v>
      </c>
    </row>
    <row r="41" spans="1:7" s="4" customFormat="1" ht="36">
      <c r="A41" s="9" t="s">
        <v>250</v>
      </c>
      <c r="B41" s="111"/>
      <c r="C41" s="111"/>
      <c r="D41" s="111"/>
      <c r="E41" s="111"/>
      <c r="F41" s="113"/>
      <c r="G41" s="113"/>
    </row>
    <row r="42" spans="1:7" s="4" customFormat="1" ht="49.5"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43.5" customHeight="1">
      <c r="A45" s="11" t="s">
        <v>251</v>
      </c>
      <c r="B45" s="101" t="s">
        <v>247</v>
      </c>
      <c r="C45" s="101" t="s">
        <v>252</v>
      </c>
      <c r="D45" s="101" t="s">
        <v>253</v>
      </c>
      <c r="E45" s="101" t="s">
        <v>254</v>
      </c>
      <c r="F45" s="7" t="s">
        <v>52</v>
      </c>
      <c r="G45" s="7">
        <v>626.75</v>
      </c>
    </row>
    <row r="46" spans="1:7" s="4" customFormat="1" ht="57"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6">
      <c r="A51" s="11" t="s">
        <v>255</v>
      </c>
      <c r="B51" s="101" t="s">
        <v>256</v>
      </c>
      <c r="C51" s="101" t="s">
        <v>257</v>
      </c>
      <c r="D51" s="101" t="s">
        <v>58</v>
      </c>
      <c r="E51" s="101" t="s">
        <v>51</v>
      </c>
      <c r="F51" s="7" t="s">
        <v>52</v>
      </c>
      <c r="G51" s="7">
        <v>120</v>
      </c>
    </row>
    <row r="52" spans="1:7" s="4" customFormat="1" ht="27">
      <c r="A52" s="10"/>
      <c r="B52" s="102"/>
      <c r="C52" s="102"/>
      <c r="D52" s="102"/>
      <c r="E52" s="102"/>
      <c r="F52" s="7" t="s">
        <v>54</v>
      </c>
      <c r="G52" s="7">
        <v>120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258</v>
      </c>
      <c r="B57" s="101" t="s">
        <v>259</v>
      </c>
      <c r="C57" s="101" t="s">
        <v>260</v>
      </c>
      <c r="D57" s="101" t="s">
        <v>58</v>
      </c>
      <c r="E57" s="101" t="s">
        <v>97</v>
      </c>
      <c r="F57" s="7" t="s">
        <v>52</v>
      </c>
      <c r="G57" s="7">
        <v>100</v>
      </c>
    </row>
    <row r="58" spans="1:7" s="4" customFormat="1" ht="27">
      <c r="A58" s="10"/>
      <c r="B58" s="102"/>
      <c r="C58" s="102"/>
      <c r="D58" s="102"/>
      <c r="E58" s="102"/>
      <c r="F58" s="7" t="s">
        <v>54</v>
      </c>
      <c r="G58" s="7">
        <v>100</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261</v>
      </c>
      <c r="B61" s="101" t="s">
        <v>262</v>
      </c>
      <c r="C61" s="101" t="s">
        <v>263</v>
      </c>
      <c r="D61" s="101" t="s">
        <v>58</v>
      </c>
      <c r="E61" s="101" t="s">
        <v>97</v>
      </c>
      <c r="F61" s="7" t="s">
        <v>52</v>
      </c>
      <c r="G61" s="7">
        <v>105.71</v>
      </c>
    </row>
    <row r="62" spans="1:7" s="4" customFormat="1" ht="27">
      <c r="A62" s="10"/>
      <c r="B62" s="102"/>
      <c r="C62" s="102"/>
      <c r="D62" s="102"/>
      <c r="E62" s="102"/>
      <c r="F62" s="7" t="s">
        <v>54</v>
      </c>
      <c r="G62" s="7">
        <v>105.71</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24">
      <c r="A67" s="11" t="s">
        <v>264</v>
      </c>
      <c r="B67" s="101" t="s">
        <v>265</v>
      </c>
      <c r="C67" s="101" t="s">
        <v>266</v>
      </c>
      <c r="D67" s="101" t="s">
        <v>58</v>
      </c>
      <c r="E67" s="101" t="s">
        <v>104</v>
      </c>
      <c r="F67" s="7" t="s">
        <v>52</v>
      </c>
      <c r="G67" s="7">
        <v>100</v>
      </c>
    </row>
    <row r="68" spans="1:7" s="4" customFormat="1" ht="27">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267</v>
      </c>
      <c r="B71" s="101" t="s">
        <v>268</v>
      </c>
      <c r="C71" s="101" t="s">
        <v>269</v>
      </c>
      <c r="D71" s="101" t="s">
        <v>58</v>
      </c>
      <c r="E71" s="101" t="s">
        <v>104</v>
      </c>
      <c r="F71" s="7" t="s">
        <v>52</v>
      </c>
      <c r="G71" s="7">
        <v>100</v>
      </c>
    </row>
    <row r="72" spans="1:7" s="4" customFormat="1" ht="27">
      <c r="A72" s="10"/>
      <c r="B72" s="102"/>
      <c r="C72" s="102"/>
      <c r="D72" s="102"/>
      <c r="E72" s="102"/>
      <c r="F72" s="7" t="s">
        <v>54</v>
      </c>
      <c r="G72" s="7">
        <v>100</v>
      </c>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24">
      <c r="A75" s="11" t="s">
        <v>270</v>
      </c>
      <c r="B75" s="101" t="s">
        <v>271</v>
      </c>
      <c r="C75" s="101" t="s">
        <v>272</v>
      </c>
      <c r="D75" s="101" t="s">
        <v>58</v>
      </c>
      <c r="E75" s="101" t="s">
        <v>104</v>
      </c>
      <c r="F75" s="7" t="s">
        <v>52</v>
      </c>
      <c r="G75" s="7">
        <v>100</v>
      </c>
    </row>
    <row r="76" spans="1:7" s="4" customFormat="1" ht="27">
      <c r="A76" s="10"/>
      <c r="B76" s="102"/>
      <c r="C76" s="102"/>
      <c r="D76" s="102"/>
      <c r="E76" s="102"/>
      <c r="F76" s="7" t="s">
        <v>54</v>
      </c>
      <c r="G76" s="7">
        <v>100</v>
      </c>
    </row>
    <row r="77" spans="1:7" s="4" customFormat="1" ht="15">
      <c r="A77" s="103" t="s">
        <v>66</v>
      </c>
      <c r="B77" s="104"/>
      <c r="C77" s="104"/>
      <c r="D77" s="104"/>
      <c r="E77" s="104"/>
      <c r="F77" s="104"/>
      <c r="G77" s="105"/>
    </row>
    <row r="78" spans="1:7" s="4" customFormat="1" ht="15">
      <c r="A78" s="71" t="s">
        <v>250</v>
      </c>
      <c r="B78" s="72"/>
      <c r="C78" s="72"/>
      <c r="D78" s="72"/>
      <c r="E78" s="72"/>
      <c r="F78" s="72"/>
      <c r="G78" s="73"/>
    </row>
    <row r="79" spans="1:7" s="4" customFormat="1" ht="27.75" customHeight="1">
      <c r="A79" s="12" t="s">
        <v>67</v>
      </c>
      <c r="B79" s="74" t="s">
        <v>273</v>
      </c>
      <c r="C79" s="75"/>
      <c r="D79" s="75"/>
      <c r="E79" s="75"/>
      <c r="F79" s="75"/>
      <c r="G79" s="76"/>
    </row>
    <row r="80" spans="1:7" s="4" customFormat="1" ht="27.75" customHeight="1">
      <c r="A80" s="12" t="s">
        <v>69</v>
      </c>
      <c r="B80" s="74" t="s">
        <v>273</v>
      </c>
      <c r="C80" s="75"/>
      <c r="D80" s="75"/>
      <c r="E80" s="75"/>
      <c r="F80" s="75"/>
      <c r="G80" s="76"/>
    </row>
    <row r="81" spans="1:7" s="4" customFormat="1" ht="27.75" customHeight="1">
      <c r="A81" s="12" t="s">
        <v>71</v>
      </c>
      <c r="B81" s="77" t="s">
        <v>274</v>
      </c>
      <c r="C81" s="78"/>
      <c r="D81" s="78"/>
      <c r="E81" s="78"/>
      <c r="F81" s="78"/>
      <c r="G81" s="79"/>
    </row>
    <row r="82" spans="1:7" s="4" customFormat="1" ht="15">
      <c r="A82" s="71" t="s">
        <v>251</v>
      </c>
      <c r="B82" s="72"/>
      <c r="C82" s="72"/>
      <c r="D82" s="72"/>
      <c r="E82" s="72"/>
      <c r="F82" s="72"/>
      <c r="G82" s="73"/>
    </row>
    <row r="83" spans="1:7" s="4" customFormat="1" ht="30" customHeight="1">
      <c r="A83" s="12" t="s">
        <v>67</v>
      </c>
      <c r="B83" s="74" t="s">
        <v>275</v>
      </c>
      <c r="C83" s="75"/>
      <c r="D83" s="75"/>
      <c r="E83" s="75"/>
      <c r="F83" s="75"/>
      <c r="G83" s="76"/>
    </row>
    <row r="84" spans="1:7" s="4" customFormat="1" ht="30" customHeight="1">
      <c r="A84" s="12" t="s">
        <v>69</v>
      </c>
      <c r="B84" s="74" t="s">
        <v>276</v>
      </c>
      <c r="C84" s="75"/>
      <c r="D84" s="75"/>
      <c r="E84" s="75"/>
      <c r="F84" s="75"/>
      <c r="G84" s="76"/>
    </row>
    <row r="85" spans="1:7" s="4" customFormat="1" ht="30" customHeight="1">
      <c r="A85" s="12" t="s">
        <v>71</v>
      </c>
      <c r="B85" s="77" t="s">
        <v>277</v>
      </c>
      <c r="C85" s="78"/>
      <c r="D85" s="78"/>
      <c r="E85" s="78"/>
      <c r="F85" s="78"/>
      <c r="G85" s="79"/>
    </row>
    <row r="86" spans="1:7" s="4" customFormat="1" ht="15">
      <c r="A86" s="71" t="s">
        <v>255</v>
      </c>
      <c r="B86" s="72"/>
      <c r="C86" s="72"/>
      <c r="D86" s="72"/>
      <c r="E86" s="72"/>
      <c r="F86" s="72"/>
      <c r="G86" s="73"/>
    </row>
    <row r="87" spans="1:7" s="4" customFormat="1" ht="67.5" customHeight="1">
      <c r="A87" s="12" t="s">
        <v>67</v>
      </c>
      <c r="B87" s="74" t="s">
        <v>278</v>
      </c>
      <c r="C87" s="75"/>
      <c r="D87" s="75"/>
      <c r="E87" s="75"/>
      <c r="F87" s="75"/>
      <c r="G87" s="76"/>
    </row>
    <row r="88" spans="1:7" s="4" customFormat="1" ht="29.25" customHeight="1">
      <c r="A88" s="12" t="s">
        <v>69</v>
      </c>
      <c r="B88" s="74" t="s">
        <v>279</v>
      </c>
      <c r="C88" s="75"/>
      <c r="D88" s="75"/>
      <c r="E88" s="75"/>
      <c r="F88" s="75"/>
      <c r="G88" s="76"/>
    </row>
    <row r="89" spans="1:7" s="4" customFormat="1" ht="29.25" customHeight="1">
      <c r="A89" s="12" t="s">
        <v>71</v>
      </c>
      <c r="B89" s="77" t="s">
        <v>164</v>
      </c>
      <c r="C89" s="78"/>
      <c r="D89" s="78"/>
      <c r="E89" s="78"/>
      <c r="F89" s="78"/>
      <c r="G89" s="79"/>
    </row>
    <row r="90" spans="1:7" s="4" customFormat="1" ht="15">
      <c r="A90" s="71" t="s">
        <v>258</v>
      </c>
      <c r="B90" s="72"/>
      <c r="C90" s="72"/>
      <c r="D90" s="72"/>
      <c r="E90" s="72"/>
      <c r="F90" s="72"/>
      <c r="G90" s="73"/>
    </row>
    <row r="91" spans="1:7" s="4" customFormat="1" ht="27.75" customHeight="1">
      <c r="A91" s="12" t="s">
        <v>67</v>
      </c>
      <c r="B91" s="74" t="s">
        <v>280</v>
      </c>
      <c r="C91" s="75"/>
      <c r="D91" s="75"/>
      <c r="E91" s="75"/>
      <c r="F91" s="75"/>
      <c r="G91" s="76"/>
    </row>
    <row r="92" spans="1:7" s="4" customFormat="1" ht="27.75" customHeight="1">
      <c r="A92" s="12" t="s">
        <v>69</v>
      </c>
      <c r="B92" s="74" t="s">
        <v>281</v>
      </c>
      <c r="C92" s="75"/>
      <c r="D92" s="75"/>
      <c r="E92" s="75"/>
      <c r="F92" s="75"/>
      <c r="G92" s="76"/>
    </row>
    <row r="93" spans="1:7" s="4" customFormat="1" ht="27.75" customHeight="1">
      <c r="A93" s="12" t="s">
        <v>71</v>
      </c>
      <c r="B93" s="77" t="s">
        <v>164</v>
      </c>
      <c r="C93" s="78"/>
      <c r="D93" s="78"/>
      <c r="E93" s="78"/>
      <c r="F93" s="78"/>
      <c r="G93" s="79"/>
    </row>
    <row r="94" spans="1:7" s="4" customFormat="1" ht="15">
      <c r="A94" s="71" t="s">
        <v>261</v>
      </c>
      <c r="B94" s="72"/>
      <c r="C94" s="72"/>
      <c r="D94" s="72"/>
      <c r="E94" s="72"/>
      <c r="F94" s="72"/>
      <c r="G94" s="73"/>
    </row>
    <row r="95" spans="1:7" s="4" customFormat="1" ht="63.75" customHeight="1">
      <c r="A95" s="12" t="s">
        <v>67</v>
      </c>
      <c r="B95" s="74" t="s">
        <v>282</v>
      </c>
      <c r="C95" s="75"/>
      <c r="D95" s="75"/>
      <c r="E95" s="75"/>
      <c r="F95" s="75"/>
      <c r="G95" s="76"/>
    </row>
    <row r="96" spans="1:7" s="4" customFormat="1" ht="33.75" customHeight="1">
      <c r="A96" s="12" t="s">
        <v>69</v>
      </c>
      <c r="B96" s="74" t="s">
        <v>283</v>
      </c>
      <c r="C96" s="75"/>
      <c r="D96" s="75"/>
      <c r="E96" s="75"/>
      <c r="F96" s="75"/>
      <c r="G96" s="76"/>
    </row>
    <row r="97" spans="1:7" s="4" customFormat="1" ht="20.25" customHeight="1">
      <c r="A97" s="12" t="s">
        <v>71</v>
      </c>
      <c r="B97" s="77" t="s">
        <v>164</v>
      </c>
      <c r="C97" s="78"/>
      <c r="D97" s="78"/>
      <c r="E97" s="78"/>
      <c r="F97" s="78"/>
      <c r="G97" s="79"/>
    </row>
    <row r="98" spans="1:7" s="4" customFormat="1" ht="15">
      <c r="A98" s="71" t="s">
        <v>264</v>
      </c>
      <c r="B98" s="72"/>
      <c r="C98" s="72"/>
      <c r="D98" s="72"/>
      <c r="E98" s="72"/>
      <c r="F98" s="72"/>
      <c r="G98" s="73"/>
    </row>
    <row r="99" spans="1:7" s="4" customFormat="1" ht="26.25" customHeight="1">
      <c r="A99" s="12" t="s">
        <v>67</v>
      </c>
      <c r="B99" s="74" t="s">
        <v>284</v>
      </c>
      <c r="C99" s="75"/>
      <c r="D99" s="75"/>
      <c r="E99" s="75"/>
      <c r="F99" s="75"/>
      <c r="G99" s="76"/>
    </row>
    <row r="100" spans="1:7" s="4" customFormat="1" ht="26.25" customHeight="1">
      <c r="A100" s="12" t="s">
        <v>69</v>
      </c>
      <c r="B100" s="74" t="s">
        <v>285</v>
      </c>
      <c r="C100" s="75"/>
      <c r="D100" s="75"/>
      <c r="E100" s="75"/>
      <c r="F100" s="75"/>
      <c r="G100" s="76"/>
    </row>
    <row r="101" spans="1:7" s="4" customFormat="1" ht="26.25" customHeight="1">
      <c r="A101" s="12" t="s">
        <v>71</v>
      </c>
      <c r="B101" s="77" t="s">
        <v>286</v>
      </c>
      <c r="C101" s="78"/>
      <c r="D101" s="78"/>
      <c r="E101" s="78"/>
      <c r="F101" s="78"/>
      <c r="G101" s="79"/>
    </row>
    <row r="102" spans="1:7" s="4" customFormat="1" ht="15">
      <c r="A102" s="71" t="s">
        <v>267</v>
      </c>
      <c r="B102" s="72"/>
      <c r="C102" s="72"/>
      <c r="D102" s="72"/>
      <c r="E102" s="72"/>
      <c r="F102" s="72"/>
      <c r="G102" s="73"/>
    </row>
    <row r="103" spans="1:7" s="4" customFormat="1" ht="28.5" customHeight="1">
      <c r="A103" s="12" t="s">
        <v>67</v>
      </c>
      <c r="B103" s="74" t="s">
        <v>287</v>
      </c>
      <c r="C103" s="75"/>
      <c r="D103" s="75"/>
      <c r="E103" s="75"/>
      <c r="F103" s="75"/>
      <c r="G103" s="76"/>
    </row>
    <row r="104" spans="1:7" s="4" customFormat="1" ht="28.5" customHeight="1">
      <c r="A104" s="12" t="s">
        <v>69</v>
      </c>
      <c r="B104" s="74" t="s">
        <v>288</v>
      </c>
      <c r="C104" s="75"/>
      <c r="D104" s="75"/>
      <c r="E104" s="75"/>
      <c r="F104" s="75"/>
      <c r="G104" s="76"/>
    </row>
    <row r="105" spans="1:7" s="4" customFormat="1" ht="28.5" customHeight="1">
      <c r="A105" s="12" t="s">
        <v>71</v>
      </c>
      <c r="B105" s="77" t="s">
        <v>164</v>
      </c>
      <c r="C105" s="78"/>
      <c r="D105" s="78"/>
      <c r="E105" s="78"/>
      <c r="F105" s="78"/>
      <c r="G105" s="79"/>
    </row>
    <row r="106" spans="1:7" s="4" customFormat="1" ht="15">
      <c r="A106" s="71" t="s">
        <v>270</v>
      </c>
      <c r="B106" s="72"/>
      <c r="C106" s="72"/>
      <c r="D106" s="72"/>
      <c r="E106" s="72"/>
      <c r="F106" s="72"/>
      <c r="G106" s="73"/>
    </row>
    <row r="107" spans="1:7" s="4" customFormat="1" ht="27.75" customHeight="1">
      <c r="A107" s="12" t="s">
        <v>67</v>
      </c>
      <c r="B107" s="74" t="s">
        <v>289</v>
      </c>
      <c r="C107" s="75"/>
      <c r="D107" s="75"/>
      <c r="E107" s="75"/>
      <c r="F107" s="75"/>
      <c r="G107" s="76"/>
    </row>
    <row r="108" spans="1:7" s="4" customFormat="1" ht="27.75" customHeight="1">
      <c r="A108" s="12" t="s">
        <v>69</v>
      </c>
      <c r="B108" s="74" t="s">
        <v>290</v>
      </c>
      <c r="C108" s="75"/>
      <c r="D108" s="75"/>
      <c r="E108" s="75"/>
      <c r="F108" s="75"/>
      <c r="G108" s="76"/>
    </row>
    <row r="109" spans="1:7" s="4" customFormat="1" ht="27.75" customHeight="1">
      <c r="A109" s="12" t="s">
        <v>71</v>
      </c>
      <c r="B109" s="77" t="s">
        <v>164</v>
      </c>
      <c r="C109" s="78"/>
      <c r="D109" s="78"/>
      <c r="E109" s="78"/>
      <c r="F109" s="78"/>
      <c r="G109" s="79"/>
    </row>
    <row r="110" spans="1:7" s="4" customFormat="1" ht="15">
      <c r="A110" s="80"/>
      <c r="B110" s="81"/>
      <c r="C110" s="81"/>
      <c r="D110" s="81"/>
      <c r="E110" s="81"/>
      <c r="F110" s="81"/>
      <c r="G110" s="82"/>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2"/>
  <sheetViews>
    <sheetView showGridLines="0" zoomScalePageLayoutView="0" workbookViewId="0" topLeftCell="A4">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293</v>
      </c>
      <c r="E4" s="72"/>
      <c r="F4" s="72"/>
      <c r="G4" s="73"/>
    </row>
    <row r="5" spans="1:7" s="4" customFormat="1" ht="15">
      <c r="A5" s="137" t="s">
        <v>4</v>
      </c>
      <c r="B5" s="138"/>
      <c r="C5" s="139"/>
      <c r="D5" s="71" t="s">
        <v>5</v>
      </c>
      <c r="E5" s="72"/>
      <c r="F5" s="72"/>
      <c r="G5" s="73"/>
    </row>
    <row r="6" spans="1:7" s="4" customFormat="1" ht="15">
      <c r="A6" s="137" t="s">
        <v>6</v>
      </c>
      <c r="B6" s="138"/>
      <c r="C6" s="139"/>
      <c r="D6" s="71" t="s">
        <v>77</v>
      </c>
      <c r="E6" s="72"/>
      <c r="F6" s="72"/>
      <c r="G6" s="73"/>
    </row>
    <row r="7" spans="1:7" s="4" customFormat="1" ht="15">
      <c r="A7" s="137" t="s">
        <v>7</v>
      </c>
      <c r="B7" s="138"/>
      <c r="C7" s="139"/>
      <c r="D7" s="144" t="s">
        <v>700</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7.5" customHeight="1">
      <c r="A17" s="1"/>
      <c r="B17" s="133"/>
      <c r="C17" s="133"/>
      <c r="D17" s="133"/>
      <c r="E17" s="133"/>
      <c r="F17" s="133"/>
      <c r="G17" s="134"/>
    </row>
    <row r="18" spans="1:7" s="4" customFormat="1" ht="7.5" customHeight="1">
      <c r="A18" s="1"/>
      <c r="B18" s="133"/>
      <c r="C18" s="133"/>
      <c r="D18" s="133"/>
      <c r="E18" s="133"/>
      <c r="F18" s="133"/>
      <c r="G18" s="134"/>
    </row>
    <row r="19" spans="1:7" s="4" customFormat="1" ht="11.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268.688146</v>
      </c>
      <c r="F33" s="13">
        <v>268.688146</v>
      </c>
      <c r="G33" s="13">
        <v>100</v>
      </c>
    </row>
    <row r="34" spans="1:7" s="4" customFormat="1" ht="15">
      <c r="A34" s="120" t="s">
        <v>36</v>
      </c>
      <c r="B34" s="121"/>
      <c r="C34" s="121"/>
      <c r="D34" s="122"/>
      <c r="E34" s="13">
        <v>268.688146</v>
      </c>
      <c r="F34" s="13">
        <v>268.688146</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294</v>
      </c>
      <c r="C40" s="101" t="s">
        <v>85</v>
      </c>
      <c r="D40" s="101" t="s">
        <v>58</v>
      </c>
      <c r="E40" s="101" t="s">
        <v>60</v>
      </c>
      <c r="F40" s="112" t="s">
        <v>52</v>
      </c>
      <c r="G40" s="112">
        <v>96</v>
      </c>
    </row>
    <row r="41" spans="1:7" s="4" customFormat="1" ht="45" customHeight="1">
      <c r="A41" s="9" t="s">
        <v>86</v>
      </c>
      <c r="B41" s="111"/>
      <c r="C41" s="111"/>
      <c r="D41" s="111"/>
      <c r="E41" s="111"/>
      <c r="F41" s="113"/>
      <c r="G41" s="113"/>
    </row>
    <row r="42" spans="1:7" s="4" customFormat="1" ht="38.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27.8</v>
      </c>
    </row>
    <row r="44" spans="1:7" s="4" customFormat="1" ht="15">
      <c r="A44" s="107"/>
      <c r="B44" s="107"/>
      <c r="C44" s="107"/>
      <c r="D44" s="107"/>
      <c r="E44" s="107"/>
      <c r="F44" s="7" t="s">
        <v>47</v>
      </c>
      <c r="G44" s="7">
        <v>27.45</v>
      </c>
    </row>
    <row r="45" spans="1:7" s="4" customFormat="1" ht="40.5" customHeight="1">
      <c r="A45" s="11" t="s">
        <v>295</v>
      </c>
      <c r="B45" s="101" t="s">
        <v>294</v>
      </c>
      <c r="C45" s="101" t="s">
        <v>296</v>
      </c>
      <c r="D45" s="101" t="s">
        <v>58</v>
      </c>
      <c r="E45" s="101" t="s">
        <v>143</v>
      </c>
      <c r="F45" s="7" t="s">
        <v>52</v>
      </c>
      <c r="G45" s="7">
        <v>24.09</v>
      </c>
    </row>
    <row r="46" spans="1:7" s="4" customFormat="1" ht="46.5" customHeight="1">
      <c r="A46" s="10"/>
      <c r="B46" s="102"/>
      <c r="C46" s="102"/>
      <c r="D46" s="102"/>
      <c r="E46" s="102"/>
      <c r="F46" s="7" t="s">
        <v>54</v>
      </c>
      <c r="G46" s="7">
        <v>87.8</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6">
      <c r="A51" s="11" t="s">
        <v>297</v>
      </c>
      <c r="B51" s="101" t="s">
        <v>298</v>
      </c>
      <c r="C51" s="101" t="s">
        <v>299</v>
      </c>
      <c r="D51" s="101" t="s">
        <v>58</v>
      </c>
      <c r="E51" s="101" t="s">
        <v>51</v>
      </c>
      <c r="F51" s="7" t="s">
        <v>52</v>
      </c>
      <c r="G51" s="7">
        <v>93.8</v>
      </c>
    </row>
    <row r="52" spans="1:7" s="4" customFormat="1" ht="27">
      <c r="A52" s="10"/>
      <c r="B52" s="102"/>
      <c r="C52" s="102"/>
      <c r="D52" s="102"/>
      <c r="E52" s="102"/>
      <c r="F52" s="7" t="s">
        <v>54</v>
      </c>
      <c r="G52" s="7">
        <v>93.8</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300</v>
      </c>
      <c r="B57" s="101" t="s">
        <v>301</v>
      </c>
      <c r="C57" s="101" t="s">
        <v>302</v>
      </c>
      <c r="D57" s="101" t="s">
        <v>58</v>
      </c>
      <c r="E57" s="101" t="s">
        <v>97</v>
      </c>
      <c r="F57" s="7" t="s">
        <v>52</v>
      </c>
      <c r="G57" s="7">
        <v>76.83</v>
      </c>
    </row>
    <row r="58" spans="1:7" s="4" customFormat="1" ht="27">
      <c r="A58" s="10"/>
      <c r="B58" s="102"/>
      <c r="C58" s="102"/>
      <c r="D58" s="102"/>
      <c r="E58" s="102"/>
      <c r="F58" s="7" t="s">
        <v>54</v>
      </c>
      <c r="G58" s="7">
        <v>76.83</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24">
      <c r="A61" s="11" t="s">
        <v>303</v>
      </c>
      <c r="B61" s="101" t="s">
        <v>304</v>
      </c>
      <c r="C61" s="101" t="s">
        <v>305</v>
      </c>
      <c r="D61" s="101" t="s">
        <v>58</v>
      </c>
      <c r="E61" s="101" t="s">
        <v>97</v>
      </c>
      <c r="F61" s="7" t="s">
        <v>52</v>
      </c>
      <c r="G61" s="7">
        <v>142.69</v>
      </c>
    </row>
    <row r="62" spans="1:7" s="4" customFormat="1" ht="27">
      <c r="A62" s="10"/>
      <c r="B62" s="102"/>
      <c r="C62" s="102"/>
      <c r="D62" s="102"/>
      <c r="E62" s="102"/>
      <c r="F62" s="7" t="s">
        <v>54</v>
      </c>
      <c r="G62" s="7">
        <v>142.69</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306</v>
      </c>
      <c r="B67" s="101" t="s">
        <v>307</v>
      </c>
      <c r="C67" s="101" t="s">
        <v>308</v>
      </c>
      <c r="D67" s="101" t="s">
        <v>58</v>
      </c>
      <c r="E67" s="101" t="s">
        <v>65</v>
      </c>
      <c r="F67" s="7" t="s">
        <v>52</v>
      </c>
      <c r="G67" s="7">
        <v>76.83</v>
      </c>
    </row>
    <row r="68" spans="1:7" s="4" customFormat="1" ht="27">
      <c r="A68" s="10"/>
      <c r="B68" s="102"/>
      <c r="C68" s="102"/>
      <c r="D68" s="102"/>
      <c r="E68" s="102"/>
      <c r="F68" s="7" t="s">
        <v>54</v>
      </c>
      <c r="G68" s="7">
        <v>76.83</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24">
      <c r="A71" s="11" t="s">
        <v>309</v>
      </c>
      <c r="B71" s="101" t="s">
        <v>310</v>
      </c>
      <c r="C71" s="101" t="s">
        <v>311</v>
      </c>
      <c r="D71" s="101" t="s">
        <v>58</v>
      </c>
      <c r="E71" s="101" t="s">
        <v>65</v>
      </c>
      <c r="F71" s="7" t="s">
        <v>52</v>
      </c>
      <c r="G71" s="7">
        <v>142.69</v>
      </c>
    </row>
    <row r="72" spans="1:7" s="4" customFormat="1" ht="27">
      <c r="A72" s="10"/>
      <c r="B72" s="102"/>
      <c r="C72" s="102"/>
      <c r="D72" s="102"/>
      <c r="E72" s="102"/>
      <c r="F72" s="7" t="s">
        <v>54</v>
      </c>
      <c r="G72" s="7">
        <v>142.69</v>
      </c>
    </row>
    <row r="73" spans="1:7" s="4" customFormat="1" ht="15">
      <c r="A73" s="103" t="s">
        <v>66</v>
      </c>
      <c r="B73" s="104"/>
      <c r="C73" s="104"/>
      <c r="D73" s="104"/>
      <c r="E73" s="104"/>
      <c r="F73" s="104"/>
      <c r="G73" s="105"/>
    </row>
    <row r="74" spans="1:7" s="4" customFormat="1" ht="15">
      <c r="A74" s="71" t="s">
        <v>86</v>
      </c>
      <c r="B74" s="72"/>
      <c r="C74" s="72"/>
      <c r="D74" s="72"/>
      <c r="E74" s="72"/>
      <c r="F74" s="72"/>
      <c r="G74" s="73"/>
    </row>
    <row r="75" spans="1:7" s="4" customFormat="1" ht="33.75" customHeight="1">
      <c r="A75" s="12" t="s">
        <v>67</v>
      </c>
      <c r="B75" s="74" t="s">
        <v>108</v>
      </c>
      <c r="C75" s="75"/>
      <c r="D75" s="75"/>
      <c r="E75" s="75"/>
      <c r="F75" s="75"/>
      <c r="G75" s="76"/>
    </row>
    <row r="76" spans="1:7" s="4" customFormat="1" ht="36" customHeight="1">
      <c r="A76" s="12" t="s">
        <v>69</v>
      </c>
      <c r="B76" s="74" t="s">
        <v>109</v>
      </c>
      <c r="C76" s="75"/>
      <c r="D76" s="75"/>
      <c r="E76" s="75"/>
      <c r="F76" s="75"/>
      <c r="G76" s="76"/>
    </row>
    <row r="77" spans="1:7" s="4" customFormat="1" ht="30.75" customHeight="1">
      <c r="A77" s="12" t="s">
        <v>71</v>
      </c>
      <c r="B77" s="77" t="s">
        <v>110</v>
      </c>
      <c r="C77" s="78"/>
      <c r="D77" s="78"/>
      <c r="E77" s="78"/>
      <c r="F77" s="78"/>
      <c r="G77" s="79"/>
    </row>
    <row r="78" spans="1:7" s="4" customFormat="1" ht="15">
      <c r="A78" s="71" t="s">
        <v>295</v>
      </c>
      <c r="B78" s="72"/>
      <c r="C78" s="72"/>
      <c r="D78" s="72"/>
      <c r="E78" s="72"/>
      <c r="F78" s="72"/>
      <c r="G78" s="73"/>
    </row>
    <row r="79" spans="1:7" s="4" customFormat="1" ht="24.75" customHeight="1">
      <c r="A79" s="12" t="s">
        <v>67</v>
      </c>
      <c r="B79" s="74" t="s">
        <v>312</v>
      </c>
      <c r="C79" s="75"/>
      <c r="D79" s="75"/>
      <c r="E79" s="75"/>
      <c r="F79" s="75"/>
      <c r="G79" s="76"/>
    </row>
    <row r="80" spans="1:7" s="4" customFormat="1" ht="24.75" customHeight="1">
      <c r="A80" s="12" t="s">
        <v>69</v>
      </c>
      <c r="B80" s="74" t="s">
        <v>313</v>
      </c>
      <c r="C80" s="75"/>
      <c r="D80" s="75"/>
      <c r="E80" s="75"/>
      <c r="F80" s="75"/>
      <c r="G80" s="76"/>
    </row>
    <row r="81" spans="1:7" s="4" customFormat="1" ht="15">
      <c r="A81" s="12" t="s">
        <v>71</v>
      </c>
      <c r="B81" s="77" t="s">
        <v>75</v>
      </c>
      <c r="C81" s="78"/>
      <c r="D81" s="78"/>
      <c r="E81" s="78"/>
      <c r="F81" s="78"/>
      <c r="G81" s="79"/>
    </row>
    <row r="82" spans="1:7" s="4" customFormat="1" ht="15">
      <c r="A82" s="71" t="s">
        <v>297</v>
      </c>
      <c r="B82" s="72"/>
      <c r="C82" s="72"/>
      <c r="D82" s="72"/>
      <c r="E82" s="72"/>
      <c r="F82" s="72"/>
      <c r="G82" s="73"/>
    </row>
    <row r="83" spans="1:7" s="4" customFormat="1" ht="21.75" customHeight="1">
      <c r="A83" s="12" t="s">
        <v>67</v>
      </c>
      <c r="B83" s="74" t="s">
        <v>314</v>
      </c>
      <c r="C83" s="75"/>
      <c r="D83" s="75"/>
      <c r="E83" s="75"/>
      <c r="F83" s="75"/>
      <c r="G83" s="76"/>
    </row>
    <row r="84" spans="1:7" s="4" customFormat="1" ht="21.75" customHeight="1">
      <c r="A84" s="12" t="s">
        <v>69</v>
      </c>
      <c r="B84" s="74" t="s">
        <v>315</v>
      </c>
      <c r="C84" s="75"/>
      <c r="D84" s="75"/>
      <c r="E84" s="75"/>
      <c r="F84" s="75"/>
      <c r="G84" s="76"/>
    </row>
    <row r="85" spans="1:7" s="4" customFormat="1" ht="15">
      <c r="A85" s="12" t="s">
        <v>71</v>
      </c>
      <c r="B85" s="77" t="s">
        <v>75</v>
      </c>
      <c r="C85" s="78"/>
      <c r="D85" s="78"/>
      <c r="E85" s="78"/>
      <c r="F85" s="78"/>
      <c r="G85" s="79"/>
    </row>
    <row r="86" spans="1:7" s="4" customFormat="1" ht="15">
      <c r="A86" s="71" t="s">
        <v>300</v>
      </c>
      <c r="B86" s="72"/>
      <c r="C86" s="72"/>
      <c r="D86" s="72"/>
      <c r="E86" s="72"/>
      <c r="F86" s="72"/>
      <c r="G86" s="73"/>
    </row>
    <row r="87" spans="1:7" s="4" customFormat="1" ht="15">
      <c r="A87" s="12" t="s">
        <v>67</v>
      </c>
      <c r="B87" s="74" t="s">
        <v>316</v>
      </c>
      <c r="C87" s="75"/>
      <c r="D87" s="75"/>
      <c r="E87" s="75"/>
      <c r="F87" s="75"/>
      <c r="G87" s="76"/>
    </row>
    <row r="88" spans="1:7" s="4" customFormat="1" ht="15">
      <c r="A88" s="12" t="s">
        <v>69</v>
      </c>
      <c r="B88" s="74" t="s">
        <v>317</v>
      </c>
      <c r="C88" s="75"/>
      <c r="D88" s="75"/>
      <c r="E88" s="75"/>
      <c r="F88" s="75"/>
      <c r="G88" s="76"/>
    </row>
    <row r="89" spans="1:7" s="4" customFormat="1" ht="15">
      <c r="A89" s="12" t="s">
        <v>71</v>
      </c>
      <c r="B89" s="77" t="s">
        <v>75</v>
      </c>
      <c r="C89" s="78"/>
      <c r="D89" s="78"/>
      <c r="E89" s="78"/>
      <c r="F89" s="78"/>
      <c r="G89" s="79"/>
    </row>
    <row r="90" spans="1:7" s="4" customFormat="1" ht="15">
      <c r="A90" s="71" t="s">
        <v>303</v>
      </c>
      <c r="B90" s="72"/>
      <c r="C90" s="72"/>
      <c r="D90" s="72"/>
      <c r="E90" s="72"/>
      <c r="F90" s="72"/>
      <c r="G90" s="73"/>
    </row>
    <row r="91" spans="1:7" s="4" customFormat="1" ht="15">
      <c r="A91" s="12" t="s">
        <v>67</v>
      </c>
      <c r="B91" s="74" t="s">
        <v>318</v>
      </c>
      <c r="C91" s="75"/>
      <c r="D91" s="75"/>
      <c r="E91" s="75"/>
      <c r="F91" s="75"/>
      <c r="G91" s="76"/>
    </row>
    <row r="92" spans="1:7" s="4" customFormat="1" ht="15">
      <c r="A92" s="12" t="s">
        <v>69</v>
      </c>
      <c r="B92" s="74" t="s">
        <v>319</v>
      </c>
      <c r="C92" s="75"/>
      <c r="D92" s="75"/>
      <c r="E92" s="75"/>
      <c r="F92" s="75"/>
      <c r="G92" s="76"/>
    </row>
    <row r="93" spans="1:7" s="4" customFormat="1" ht="15">
      <c r="A93" s="12" t="s">
        <v>71</v>
      </c>
      <c r="B93" s="77" t="s">
        <v>75</v>
      </c>
      <c r="C93" s="78"/>
      <c r="D93" s="78"/>
      <c r="E93" s="78"/>
      <c r="F93" s="78"/>
      <c r="G93" s="79"/>
    </row>
    <row r="94" spans="1:7" s="4" customFormat="1" ht="15">
      <c r="A94" s="71" t="s">
        <v>306</v>
      </c>
      <c r="B94" s="72"/>
      <c r="C94" s="72"/>
      <c r="D94" s="72"/>
      <c r="E94" s="72"/>
      <c r="F94" s="72"/>
      <c r="G94" s="73"/>
    </row>
    <row r="95" spans="1:7" s="4" customFormat="1" ht="15">
      <c r="A95" s="12" t="s">
        <v>67</v>
      </c>
      <c r="B95" s="74" t="s">
        <v>316</v>
      </c>
      <c r="C95" s="75"/>
      <c r="D95" s="75"/>
      <c r="E95" s="75"/>
      <c r="F95" s="75"/>
      <c r="G95" s="76"/>
    </row>
    <row r="96" spans="1:7" s="4" customFormat="1" ht="15">
      <c r="A96" s="12" t="s">
        <v>69</v>
      </c>
      <c r="B96" s="74" t="s">
        <v>320</v>
      </c>
      <c r="C96" s="75"/>
      <c r="D96" s="75"/>
      <c r="E96" s="75"/>
      <c r="F96" s="75"/>
      <c r="G96" s="76"/>
    </row>
    <row r="97" spans="1:7" s="4" customFormat="1" ht="15">
      <c r="A97" s="12" t="s">
        <v>71</v>
      </c>
      <c r="B97" s="77" t="s">
        <v>75</v>
      </c>
      <c r="C97" s="78"/>
      <c r="D97" s="78"/>
      <c r="E97" s="78"/>
      <c r="F97" s="78"/>
      <c r="G97" s="79"/>
    </row>
    <row r="98" spans="1:7" s="4" customFormat="1" ht="15">
      <c r="A98" s="71" t="s">
        <v>309</v>
      </c>
      <c r="B98" s="72"/>
      <c r="C98" s="72"/>
      <c r="D98" s="72"/>
      <c r="E98" s="72"/>
      <c r="F98" s="72"/>
      <c r="G98" s="73"/>
    </row>
    <row r="99" spans="1:7" s="4" customFormat="1" ht="15">
      <c r="A99" s="12" t="s">
        <v>67</v>
      </c>
      <c r="B99" s="74" t="s">
        <v>321</v>
      </c>
      <c r="C99" s="75"/>
      <c r="D99" s="75"/>
      <c r="E99" s="75"/>
      <c r="F99" s="75"/>
      <c r="G99" s="76"/>
    </row>
    <row r="100" spans="1:7" s="4" customFormat="1" ht="15">
      <c r="A100" s="12" t="s">
        <v>69</v>
      </c>
      <c r="B100" s="74" t="s">
        <v>322</v>
      </c>
      <c r="C100" s="75"/>
      <c r="D100" s="75"/>
      <c r="E100" s="75"/>
      <c r="F100" s="75"/>
      <c r="G100" s="76"/>
    </row>
    <row r="101" spans="1:7" s="4" customFormat="1" ht="15">
      <c r="A101" s="12" t="s">
        <v>71</v>
      </c>
      <c r="B101" s="77" t="s">
        <v>75</v>
      </c>
      <c r="C101" s="78"/>
      <c r="D101" s="78"/>
      <c r="E101" s="78"/>
      <c r="F101" s="78"/>
      <c r="G101" s="79"/>
    </row>
    <row r="102" spans="1:7" s="4" customFormat="1" ht="15">
      <c r="A102" s="80"/>
      <c r="B102" s="81"/>
      <c r="C102" s="81"/>
      <c r="D102" s="81"/>
      <c r="E102" s="81"/>
      <c r="F102" s="81"/>
      <c r="G102" s="82"/>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883</v>
      </c>
      <c r="E4" s="72"/>
      <c r="F4" s="72"/>
      <c r="G4" s="73"/>
    </row>
    <row r="5" spans="1:7" s="4" customFormat="1" ht="15">
      <c r="A5" s="137" t="s">
        <v>4</v>
      </c>
      <c r="B5" s="138"/>
      <c r="C5" s="139"/>
      <c r="D5" s="71" t="s">
        <v>5</v>
      </c>
      <c r="E5" s="72"/>
      <c r="F5" s="72"/>
      <c r="G5" s="73"/>
    </row>
    <row r="6" spans="1:7" s="4" customFormat="1" ht="15">
      <c r="A6" s="137" t="s">
        <v>6</v>
      </c>
      <c r="B6" s="138"/>
      <c r="C6" s="139"/>
      <c r="D6" s="71" t="s">
        <v>884</v>
      </c>
      <c r="E6" s="72"/>
      <c r="F6" s="72"/>
      <c r="G6" s="73"/>
    </row>
    <row r="7" spans="1:7" s="4" customFormat="1" ht="15">
      <c r="A7" s="137" t="s">
        <v>7</v>
      </c>
      <c r="B7" s="138"/>
      <c r="C7" s="139"/>
      <c r="D7" s="71" t="s">
        <v>703</v>
      </c>
      <c r="E7" s="72"/>
      <c r="F7" s="72"/>
      <c r="G7" s="73"/>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62"/>
      <c r="B17" s="133"/>
      <c r="C17" s="133"/>
      <c r="D17" s="133"/>
      <c r="E17" s="133"/>
      <c r="F17" s="133"/>
      <c r="G17" s="134"/>
    </row>
    <row r="18" spans="1:7" s="4" customFormat="1" ht="6" customHeight="1">
      <c r="A18" s="62"/>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324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325</v>
      </c>
      <c r="D28" s="75"/>
      <c r="E28" s="75"/>
      <c r="F28" s="75"/>
      <c r="G28" s="76"/>
    </row>
    <row r="29" spans="1:7" s="4" customFormat="1" ht="15">
      <c r="A29" s="71" t="s">
        <v>28</v>
      </c>
      <c r="B29" s="73"/>
      <c r="C29" s="74" t="s">
        <v>885</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52</v>
      </c>
      <c r="F33" s="13">
        <v>52</v>
      </c>
      <c r="G33" s="13">
        <v>100</v>
      </c>
    </row>
    <row r="34" spans="1:7" s="4" customFormat="1" ht="15">
      <c r="A34" s="120" t="s">
        <v>36</v>
      </c>
      <c r="B34" s="121"/>
      <c r="C34" s="121"/>
      <c r="D34" s="122"/>
      <c r="E34" s="13">
        <v>52</v>
      </c>
      <c r="F34" s="13">
        <v>52</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0.36</v>
      </c>
    </row>
    <row r="39" spans="1:7" s="4" customFormat="1" ht="15">
      <c r="A39" s="107"/>
      <c r="B39" s="107"/>
      <c r="C39" s="107"/>
      <c r="D39" s="107"/>
      <c r="E39" s="107"/>
      <c r="F39" s="7" t="s">
        <v>47</v>
      </c>
      <c r="G39" s="7">
        <v>0.36</v>
      </c>
    </row>
    <row r="40" spans="1:7" s="4" customFormat="1" ht="46.5" customHeight="1">
      <c r="A40" s="61" t="s">
        <v>886</v>
      </c>
      <c r="B40" s="101" t="s">
        <v>887</v>
      </c>
      <c r="C40" s="101" t="s">
        <v>888</v>
      </c>
      <c r="D40" s="101" t="s">
        <v>889</v>
      </c>
      <c r="E40" s="101" t="s">
        <v>890</v>
      </c>
      <c r="F40" s="7" t="s">
        <v>52</v>
      </c>
      <c r="G40" s="7">
        <v>0.17</v>
      </c>
    </row>
    <row r="41" spans="1:7" s="4" customFormat="1" ht="51.75" customHeight="1">
      <c r="A41" s="10"/>
      <c r="B41" s="102"/>
      <c r="C41" s="102"/>
      <c r="D41" s="102"/>
      <c r="E41" s="102"/>
      <c r="F41" s="7" t="s">
        <v>54</v>
      </c>
      <c r="G41" s="7">
        <v>153</v>
      </c>
    </row>
    <row r="42" spans="1:7" s="4" customFormat="1" ht="15">
      <c r="A42" s="103" t="s">
        <v>59</v>
      </c>
      <c r="B42" s="104"/>
      <c r="C42" s="104"/>
      <c r="D42" s="104"/>
      <c r="E42" s="104"/>
      <c r="F42" s="104"/>
      <c r="G42" s="105"/>
    </row>
    <row r="43" spans="1:7" s="4" customFormat="1" ht="15">
      <c r="A43" s="108" t="s">
        <v>39</v>
      </c>
      <c r="B43" s="109"/>
      <c r="C43" s="109"/>
      <c r="D43" s="109"/>
      <c r="E43" s="110"/>
      <c r="F43" s="108" t="s">
        <v>40</v>
      </c>
      <c r="G43" s="110"/>
    </row>
    <row r="44" spans="1:7" s="4" customFormat="1" ht="15">
      <c r="A44" s="106" t="s">
        <v>41</v>
      </c>
      <c r="B44" s="106" t="s">
        <v>42</v>
      </c>
      <c r="C44" s="106" t="s">
        <v>43</v>
      </c>
      <c r="D44" s="106" t="s">
        <v>44</v>
      </c>
      <c r="E44" s="106" t="s">
        <v>45</v>
      </c>
      <c r="F44" s="7" t="s">
        <v>46</v>
      </c>
      <c r="G44" s="7">
        <v>0.07</v>
      </c>
    </row>
    <row r="45" spans="1:7" s="4" customFormat="1" ht="15">
      <c r="A45" s="107"/>
      <c r="B45" s="107"/>
      <c r="C45" s="107"/>
      <c r="D45" s="107"/>
      <c r="E45" s="107"/>
      <c r="F45" s="7" t="s">
        <v>47</v>
      </c>
      <c r="G45" s="7">
        <v>0.07</v>
      </c>
    </row>
    <row r="46" spans="1:7" s="4" customFormat="1" ht="55.5" customHeight="1">
      <c r="A46" s="61" t="s">
        <v>891</v>
      </c>
      <c r="B46" s="101" t="s">
        <v>892</v>
      </c>
      <c r="C46" s="101" t="s">
        <v>893</v>
      </c>
      <c r="D46" s="101" t="s">
        <v>894</v>
      </c>
      <c r="E46" s="101" t="s">
        <v>895</v>
      </c>
      <c r="F46" s="7" t="s">
        <v>52</v>
      </c>
      <c r="G46" s="7">
        <v>0</v>
      </c>
    </row>
    <row r="47" spans="1:7" s="4" customFormat="1" ht="57" customHeight="1">
      <c r="A47" s="10"/>
      <c r="B47" s="102"/>
      <c r="C47" s="102"/>
      <c r="D47" s="102"/>
      <c r="E47" s="102"/>
      <c r="F47" s="7" t="s">
        <v>54</v>
      </c>
      <c r="G47" s="7">
        <v>100</v>
      </c>
    </row>
    <row r="48" spans="1:7" s="4" customFormat="1" ht="15">
      <c r="A48" s="103" t="s">
        <v>61</v>
      </c>
      <c r="B48" s="104"/>
      <c r="C48" s="104"/>
      <c r="D48" s="104"/>
      <c r="E48" s="104"/>
      <c r="F48" s="104"/>
      <c r="G48" s="105"/>
    </row>
    <row r="49" spans="1:7" s="4" customFormat="1" ht="15">
      <c r="A49" s="108" t="s">
        <v>39</v>
      </c>
      <c r="B49" s="109"/>
      <c r="C49" s="109"/>
      <c r="D49" s="109"/>
      <c r="E49" s="110"/>
      <c r="F49" s="108" t="s">
        <v>40</v>
      </c>
      <c r="G49" s="110"/>
    </row>
    <row r="50" spans="1:7" s="4" customFormat="1" ht="15">
      <c r="A50" s="106" t="s">
        <v>41</v>
      </c>
      <c r="B50" s="106" t="s">
        <v>42</v>
      </c>
      <c r="C50" s="106" t="s">
        <v>43</v>
      </c>
      <c r="D50" s="106" t="s">
        <v>44</v>
      </c>
      <c r="E50" s="106" t="s">
        <v>45</v>
      </c>
      <c r="F50" s="7" t="s">
        <v>46</v>
      </c>
      <c r="G50" s="7">
        <v>0.03</v>
      </c>
    </row>
    <row r="51" spans="1:7" s="4" customFormat="1" ht="15">
      <c r="A51" s="107"/>
      <c r="B51" s="107"/>
      <c r="C51" s="107"/>
      <c r="D51" s="107"/>
      <c r="E51" s="107"/>
      <c r="F51" s="7" t="s">
        <v>47</v>
      </c>
      <c r="G51" s="7">
        <v>0.03</v>
      </c>
    </row>
    <row r="52" spans="1:7" s="4" customFormat="1" ht="43.5" customHeight="1">
      <c r="A52" s="61" t="s">
        <v>896</v>
      </c>
      <c r="B52" s="101" t="s">
        <v>897</v>
      </c>
      <c r="C52" s="101" t="s">
        <v>898</v>
      </c>
      <c r="D52" s="101" t="s">
        <v>899</v>
      </c>
      <c r="E52" s="101" t="s">
        <v>900</v>
      </c>
      <c r="F52" s="7" t="s">
        <v>52</v>
      </c>
      <c r="G52" s="7">
        <v>0.01</v>
      </c>
    </row>
    <row r="53" spans="1:7" s="4" customFormat="1" ht="60" customHeight="1">
      <c r="A53" s="10"/>
      <c r="B53" s="102"/>
      <c r="C53" s="102"/>
      <c r="D53" s="102"/>
      <c r="E53" s="102"/>
      <c r="F53" s="7" t="s">
        <v>54</v>
      </c>
      <c r="G53" s="7">
        <v>167</v>
      </c>
    </row>
    <row r="54" spans="1:7" s="4" customFormat="1" ht="15">
      <c r="A54" s="103" t="s">
        <v>64</v>
      </c>
      <c r="B54" s="104"/>
      <c r="C54" s="104"/>
      <c r="D54" s="104"/>
      <c r="E54" s="104"/>
      <c r="F54" s="104"/>
      <c r="G54" s="105"/>
    </row>
    <row r="55" spans="1:7" s="4" customFormat="1" ht="15">
      <c r="A55" s="108" t="s">
        <v>39</v>
      </c>
      <c r="B55" s="109"/>
      <c r="C55" s="109"/>
      <c r="D55" s="109"/>
      <c r="E55" s="110"/>
      <c r="F55" s="108" t="s">
        <v>40</v>
      </c>
      <c r="G55" s="110"/>
    </row>
    <row r="56" spans="1:7" s="4" customFormat="1" ht="15">
      <c r="A56" s="106" t="s">
        <v>41</v>
      </c>
      <c r="B56" s="106" t="s">
        <v>42</v>
      </c>
      <c r="C56" s="106" t="s">
        <v>43</v>
      </c>
      <c r="D56" s="106" t="s">
        <v>44</v>
      </c>
      <c r="E56" s="106" t="s">
        <v>45</v>
      </c>
      <c r="F56" s="7" t="s">
        <v>46</v>
      </c>
      <c r="G56" s="7">
        <v>44</v>
      </c>
    </row>
    <row r="57" spans="1:7" s="4" customFormat="1" ht="15">
      <c r="A57" s="107"/>
      <c r="B57" s="107"/>
      <c r="C57" s="107"/>
      <c r="D57" s="107"/>
      <c r="E57" s="107"/>
      <c r="F57" s="7" t="s">
        <v>47</v>
      </c>
      <c r="G57" s="7">
        <v>44</v>
      </c>
    </row>
    <row r="58" spans="1:7" s="4" customFormat="1" ht="15">
      <c r="A58" s="61" t="s">
        <v>901</v>
      </c>
      <c r="B58" s="101" t="s">
        <v>902</v>
      </c>
      <c r="C58" s="101" t="s">
        <v>903</v>
      </c>
      <c r="D58" s="101" t="s">
        <v>904</v>
      </c>
      <c r="E58" s="101" t="s">
        <v>328</v>
      </c>
      <c r="F58" s="7" t="s">
        <v>52</v>
      </c>
      <c r="G58" s="7">
        <v>9</v>
      </c>
    </row>
    <row r="59" spans="1:7" s="4" customFormat="1" ht="27">
      <c r="A59" s="10"/>
      <c r="B59" s="102"/>
      <c r="C59" s="102"/>
      <c r="D59" s="102"/>
      <c r="E59" s="102"/>
      <c r="F59" s="7" t="s">
        <v>54</v>
      </c>
      <c r="G59" s="7">
        <v>20.5</v>
      </c>
    </row>
    <row r="60" spans="1:7" s="4" customFormat="1" ht="15">
      <c r="A60" s="103" t="s">
        <v>66</v>
      </c>
      <c r="B60" s="104"/>
      <c r="C60" s="104"/>
      <c r="D60" s="104"/>
      <c r="E60" s="104"/>
      <c r="F60" s="104"/>
      <c r="G60" s="105"/>
    </row>
    <row r="61" spans="1:7" s="4" customFormat="1" ht="15">
      <c r="A61" s="71" t="s">
        <v>886</v>
      </c>
      <c r="B61" s="72"/>
      <c r="C61" s="72"/>
      <c r="D61" s="72"/>
      <c r="E61" s="72"/>
      <c r="F61" s="72"/>
      <c r="G61" s="73"/>
    </row>
    <row r="62" spans="1:7" s="4" customFormat="1" ht="45.75" customHeight="1">
      <c r="A62" s="12" t="s">
        <v>67</v>
      </c>
      <c r="B62" s="74" t="s">
        <v>905</v>
      </c>
      <c r="C62" s="75"/>
      <c r="D62" s="75"/>
      <c r="E62" s="75"/>
      <c r="F62" s="75"/>
      <c r="G62" s="76"/>
    </row>
    <row r="63" spans="1:7" s="4" customFormat="1" ht="23.25" customHeight="1">
      <c r="A63" s="12" t="s">
        <v>69</v>
      </c>
      <c r="B63" s="74" t="s">
        <v>906</v>
      </c>
      <c r="C63" s="75"/>
      <c r="D63" s="75"/>
      <c r="E63" s="75"/>
      <c r="F63" s="75"/>
      <c r="G63" s="76"/>
    </row>
    <row r="64" spans="1:7" s="4" customFormat="1" ht="23.25" customHeight="1">
      <c r="A64" s="12" t="s">
        <v>71</v>
      </c>
      <c r="B64" s="77" t="s">
        <v>907</v>
      </c>
      <c r="C64" s="78"/>
      <c r="D64" s="78"/>
      <c r="E64" s="78"/>
      <c r="F64" s="78"/>
      <c r="G64" s="79"/>
    </row>
    <row r="65" spans="1:7" s="4" customFormat="1" ht="15">
      <c r="A65" s="71" t="s">
        <v>891</v>
      </c>
      <c r="B65" s="72"/>
      <c r="C65" s="72"/>
      <c r="D65" s="72"/>
      <c r="E65" s="72"/>
      <c r="F65" s="72"/>
      <c r="G65" s="73"/>
    </row>
    <row r="66" spans="1:7" s="4" customFormat="1" ht="60" customHeight="1">
      <c r="A66" s="12" t="s">
        <v>67</v>
      </c>
      <c r="B66" s="74" t="s">
        <v>908</v>
      </c>
      <c r="C66" s="75"/>
      <c r="D66" s="75"/>
      <c r="E66" s="75"/>
      <c r="F66" s="75"/>
      <c r="G66" s="76"/>
    </row>
    <row r="67" spans="1:7" s="4" customFormat="1" ht="23.25" customHeight="1">
      <c r="A67" s="12" t="s">
        <v>69</v>
      </c>
      <c r="B67" s="74" t="s">
        <v>909</v>
      </c>
      <c r="C67" s="75"/>
      <c r="D67" s="75"/>
      <c r="E67" s="75"/>
      <c r="F67" s="75"/>
      <c r="G67" s="76"/>
    </row>
    <row r="68" spans="1:7" s="4" customFormat="1" ht="15">
      <c r="A68" s="12" t="s">
        <v>71</v>
      </c>
      <c r="B68" s="77" t="s">
        <v>910</v>
      </c>
      <c r="C68" s="78"/>
      <c r="D68" s="78"/>
      <c r="E68" s="78"/>
      <c r="F68" s="78"/>
      <c r="G68" s="79"/>
    </row>
    <row r="69" spans="1:7" s="4" customFormat="1" ht="15">
      <c r="A69" s="71" t="s">
        <v>896</v>
      </c>
      <c r="B69" s="72"/>
      <c r="C69" s="72"/>
      <c r="D69" s="72"/>
      <c r="E69" s="72"/>
      <c r="F69" s="72"/>
      <c r="G69" s="73"/>
    </row>
    <row r="70" spans="1:7" s="4" customFormat="1" ht="15">
      <c r="A70" s="12" t="s">
        <v>67</v>
      </c>
      <c r="B70" s="74" t="s">
        <v>911</v>
      </c>
      <c r="C70" s="75"/>
      <c r="D70" s="75"/>
      <c r="E70" s="75"/>
      <c r="F70" s="75"/>
      <c r="G70" s="76"/>
    </row>
    <row r="71" spans="1:7" s="4" customFormat="1" ht="15">
      <c r="A71" s="12" t="s">
        <v>69</v>
      </c>
      <c r="B71" s="74" t="s">
        <v>912</v>
      </c>
      <c r="C71" s="75"/>
      <c r="D71" s="75"/>
      <c r="E71" s="75"/>
      <c r="F71" s="75"/>
      <c r="G71" s="76"/>
    </row>
    <row r="72" spans="1:7" s="4" customFormat="1" ht="15">
      <c r="A72" s="12" t="s">
        <v>71</v>
      </c>
      <c r="B72" s="77" t="s">
        <v>913</v>
      </c>
      <c r="C72" s="78"/>
      <c r="D72" s="78"/>
      <c r="E72" s="78"/>
      <c r="F72" s="78"/>
      <c r="G72" s="79"/>
    </row>
    <row r="73" spans="1:7" s="4" customFormat="1" ht="15">
      <c r="A73" s="71" t="s">
        <v>901</v>
      </c>
      <c r="B73" s="72"/>
      <c r="C73" s="72"/>
      <c r="D73" s="72"/>
      <c r="E73" s="72"/>
      <c r="F73" s="72"/>
      <c r="G73" s="73"/>
    </row>
    <row r="74" spans="1:7" s="4" customFormat="1" ht="39" customHeight="1">
      <c r="A74" s="12" t="s">
        <v>67</v>
      </c>
      <c r="B74" s="74" t="s">
        <v>914</v>
      </c>
      <c r="C74" s="75"/>
      <c r="D74" s="75"/>
      <c r="E74" s="75"/>
      <c r="F74" s="75"/>
      <c r="G74" s="76"/>
    </row>
    <row r="75" spans="1:7" s="4" customFormat="1" ht="15">
      <c r="A75" s="12" t="s">
        <v>69</v>
      </c>
      <c r="B75" s="74" t="s">
        <v>915</v>
      </c>
      <c r="C75" s="75"/>
      <c r="D75" s="75"/>
      <c r="E75" s="75"/>
      <c r="F75" s="75"/>
      <c r="G75" s="76"/>
    </row>
    <row r="76" spans="1:7" s="4" customFormat="1" ht="15">
      <c r="A76" s="12" t="s">
        <v>71</v>
      </c>
      <c r="B76" s="77" t="s">
        <v>75</v>
      </c>
      <c r="C76" s="78"/>
      <c r="D76" s="78"/>
      <c r="E76" s="78"/>
      <c r="F76" s="78"/>
      <c r="G76" s="79"/>
    </row>
    <row r="77" spans="1:7" s="4" customFormat="1" ht="15">
      <c r="A77" s="80"/>
      <c r="B77" s="81"/>
      <c r="C77" s="81"/>
      <c r="D77" s="81"/>
      <c r="E77" s="81"/>
      <c r="F77" s="81"/>
      <c r="G77" s="82"/>
    </row>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1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G60"/>
    <mergeCell ref="A61:G61"/>
    <mergeCell ref="B62:G62"/>
    <mergeCell ref="B63:G63"/>
    <mergeCell ref="B64:G64"/>
    <mergeCell ref="A65:G65"/>
    <mergeCell ref="B66:G66"/>
    <mergeCell ref="B67:G67"/>
    <mergeCell ref="B68:G68"/>
    <mergeCell ref="A69:G69"/>
    <mergeCell ref="B70:G70"/>
    <mergeCell ref="B71:G71"/>
    <mergeCell ref="B72:G72"/>
    <mergeCell ref="A73:G73"/>
    <mergeCell ref="B74:G74"/>
    <mergeCell ref="B75:G75"/>
    <mergeCell ref="B76:G76"/>
    <mergeCell ref="A77:G7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329</v>
      </c>
      <c r="E4" s="72"/>
      <c r="F4" s="72"/>
      <c r="G4" s="73"/>
    </row>
    <row r="5" spans="1:7" s="4" customFormat="1" ht="15">
      <c r="A5" s="137" t="s">
        <v>4</v>
      </c>
      <c r="B5" s="138"/>
      <c r="C5" s="139"/>
      <c r="D5" s="71" t="s">
        <v>5</v>
      </c>
      <c r="E5" s="72"/>
      <c r="F5" s="72"/>
      <c r="G5" s="73"/>
    </row>
    <row r="6" spans="1:7" s="4" customFormat="1" ht="15">
      <c r="A6" s="137" t="s">
        <v>6</v>
      </c>
      <c r="B6" s="138"/>
      <c r="C6" s="139"/>
      <c r="D6" s="71" t="s">
        <v>330</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5.25" customHeight="1">
      <c r="A17" s="1"/>
      <c r="B17" s="133"/>
      <c r="C17" s="133"/>
      <c r="D17" s="133"/>
      <c r="E17" s="133"/>
      <c r="F17" s="133"/>
      <c r="G17" s="134"/>
    </row>
    <row r="18" spans="1:7" s="4" customFormat="1" ht="5.25" customHeight="1">
      <c r="A18" s="1"/>
      <c r="B18" s="133"/>
      <c r="C18" s="133"/>
      <c r="D18" s="133"/>
      <c r="E18" s="133"/>
      <c r="F18" s="133"/>
      <c r="G18" s="134"/>
    </row>
    <row r="19" spans="1:7" s="4" customFormat="1" ht="5.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331</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15">
      <c r="A40" s="8" t="s">
        <v>48</v>
      </c>
      <c r="B40" s="101" t="s">
        <v>332</v>
      </c>
      <c r="C40" s="101" t="s">
        <v>55</v>
      </c>
      <c r="D40" s="101" t="s">
        <v>56</v>
      </c>
      <c r="E40" s="101" t="s">
        <v>51</v>
      </c>
      <c r="F40" s="112" t="s">
        <v>52</v>
      </c>
      <c r="G40" s="112">
        <v>2267</v>
      </c>
    </row>
    <row r="41" spans="1:7" s="4" customFormat="1" ht="32.25" customHeight="1">
      <c r="A41" s="9" t="s">
        <v>57</v>
      </c>
      <c r="B41" s="111"/>
      <c r="C41" s="111"/>
      <c r="D41" s="111"/>
      <c r="E41" s="111"/>
      <c r="F41" s="113"/>
      <c r="G41" s="113"/>
    </row>
    <row r="42" spans="1:7" s="4" customFormat="1" ht="40.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5</v>
      </c>
    </row>
    <row r="44" spans="1:7" s="4" customFormat="1" ht="15">
      <c r="A44" s="107"/>
      <c r="B44" s="107"/>
      <c r="C44" s="107"/>
      <c r="D44" s="107"/>
      <c r="E44" s="107"/>
      <c r="F44" s="7" t="s">
        <v>47</v>
      </c>
      <c r="G44" s="7">
        <v>5</v>
      </c>
    </row>
    <row r="45" spans="1:7" s="4" customFormat="1" ht="42.75" customHeight="1">
      <c r="A45" s="11" t="s">
        <v>333</v>
      </c>
      <c r="B45" s="101" t="s">
        <v>332</v>
      </c>
      <c r="C45" s="101" t="s">
        <v>334</v>
      </c>
      <c r="D45" s="101" t="s">
        <v>58</v>
      </c>
      <c r="E45" s="101" t="s">
        <v>51</v>
      </c>
      <c r="F45" s="7" t="s">
        <v>52</v>
      </c>
      <c r="G45" s="7">
        <v>5</v>
      </c>
    </row>
    <row r="46" spans="1:7" s="4" customFormat="1" ht="45.75"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0.75" customHeight="1">
      <c r="A51" s="11" t="s">
        <v>335</v>
      </c>
      <c r="B51" s="101" t="s">
        <v>336</v>
      </c>
      <c r="C51" s="101" t="s">
        <v>337</v>
      </c>
      <c r="D51" s="101" t="s">
        <v>58</v>
      </c>
      <c r="E51" s="101" t="s">
        <v>143</v>
      </c>
      <c r="F51" s="7" t="s">
        <v>52</v>
      </c>
      <c r="G51" s="7">
        <v>1</v>
      </c>
    </row>
    <row r="52" spans="1:7" s="4" customFormat="1" ht="27">
      <c r="A52" s="10"/>
      <c r="B52" s="102"/>
      <c r="C52" s="102"/>
      <c r="D52" s="102"/>
      <c r="E52" s="102"/>
      <c r="F52" s="7" t="s">
        <v>54</v>
      </c>
      <c r="G52" s="7">
        <v>100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6">
      <c r="A57" s="11" t="s">
        <v>338</v>
      </c>
      <c r="B57" s="101" t="s">
        <v>339</v>
      </c>
      <c r="C57" s="101" t="s">
        <v>340</v>
      </c>
      <c r="D57" s="101" t="s">
        <v>58</v>
      </c>
      <c r="E57" s="101" t="s">
        <v>63</v>
      </c>
      <c r="F57" s="7" t="s">
        <v>52</v>
      </c>
      <c r="G57" s="7">
        <v>100</v>
      </c>
    </row>
    <row r="58" spans="1:7" s="4" customFormat="1" ht="27">
      <c r="A58" s="10"/>
      <c r="B58" s="102"/>
      <c r="C58" s="102"/>
      <c r="D58" s="102"/>
      <c r="E58" s="102"/>
      <c r="F58" s="7" t="s">
        <v>54</v>
      </c>
      <c r="G58" s="7">
        <v>100</v>
      </c>
    </row>
    <row r="59" spans="1:7" s="4" customFormat="1" ht="15">
      <c r="A59" s="103" t="s">
        <v>64</v>
      </c>
      <c r="B59" s="104"/>
      <c r="C59" s="104"/>
      <c r="D59" s="104"/>
      <c r="E59" s="104"/>
      <c r="F59" s="104"/>
      <c r="G59" s="105"/>
    </row>
    <row r="60" spans="1:7" s="4" customFormat="1" ht="15">
      <c r="A60" s="108" t="s">
        <v>39</v>
      </c>
      <c r="B60" s="109"/>
      <c r="C60" s="109"/>
      <c r="D60" s="109"/>
      <c r="E60" s="110"/>
      <c r="F60" s="108" t="s">
        <v>40</v>
      </c>
      <c r="G60" s="110"/>
    </row>
    <row r="61" spans="1:7" s="4" customFormat="1" ht="15">
      <c r="A61" s="106" t="s">
        <v>41</v>
      </c>
      <c r="B61" s="106" t="s">
        <v>42</v>
      </c>
      <c r="C61" s="106" t="s">
        <v>43</v>
      </c>
      <c r="D61" s="106" t="s">
        <v>44</v>
      </c>
      <c r="E61" s="106" t="s">
        <v>45</v>
      </c>
      <c r="F61" s="7" t="s">
        <v>46</v>
      </c>
      <c r="G61" s="7">
        <v>100</v>
      </c>
    </row>
    <row r="62" spans="1:7" s="4" customFormat="1" ht="15">
      <c r="A62" s="107"/>
      <c r="B62" s="107"/>
      <c r="C62" s="107"/>
      <c r="D62" s="107"/>
      <c r="E62" s="107"/>
      <c r="F62" s="7" t="s">
        <v>47</v>
      </c>
      <c r="G62" s="7">
        <v>100</v>
      </c>
    </row>
    <row r="63" spans="1:7" s="4" customFormat="1" ht="48">
      <c r="A63" s="11" t="s">
        <v>341</v>
      </c>
      <c r="B63" s="101" t="s">
        <v>342</v>
      </c>
      <c r="C63" s="101" t="s">
        <v>343</v>
      </c>
      <c r="D63" s="101" t="s">
        <v>58</v>
      </c>
      <c r="E63" s="101" t="s">
        <v>344</v>
      </c>
      <c r="F63" s="7" t="s">
        <v>52</v>
      </c>
      <c r="G63" s="7">
        <v>28.57</v>
      </c>
    </row>
    <row r="64" spans="1:7" s="4" customFormat="1" ht="27">
      <c r="A64" s="10"/>
      <c r="B64" s="102"/>
      <c r="C64" s="102"/>
      <c r="D64" s="102"/>
      <c r="E64" s="102"/>
      <c r="F64" s="7" t="s">
        <v>54</v>
      </c>
      <c r="G64" s="7">
        <v>28.57</v>
      </c>
    </row>
    <row r="65" spans="1:7" s="4" customFormat="1" ht="15">
      <c r="A65" s="103" t="s">
        <v>66</v>
      </c>
      <c r="B65" s="104"/>
      <c r="C65" s="104"/>
      <c r="D65" s="104"/>
      <c r="E65" s="104"/>
      <c r="F65" s="104"/>
      <c r="G65" s="105"/>
    </row>
    <row r="66" spans="1:7" s="4" customFormat="1" ht="15">
      <c r="A66" s="71" t="s">
        <v>57</v>
      </c>
      <c r="B66" s="72"/>
      <c r="C66" s="72"/>
      <c r="D66" s="72"/>
      <c r="E66" s="72"/>
      <c r="F66" s="72"/>
      <c r="G66" s="73"/>
    </row>
    <row r="67" spans="1:7" s="4" customFormat="1" ht="22.5" customHeight="1">
      <c r="A67" s="12" t="s">
        <v>67</v>
      </c>
      <c r="B67" s="74" t="s">
        <v>73</v>
      </c>
      <c r="C67" s="75"/>
      <c r="D67" s="75"/>
      <c r="E67" s="75"/>
      <c r="F67" s="75"/>
      <c r="G67" s="76"/>
    </row>
    <row r="68" spans="1:7" s="4" customFormat="1" ht="52.5" customHeight="1">
      <c r="A68" s="12" t="s">
        <v>69</v>
      </c>
      <c r="B68" s="74" t="s">
        <v>74</v>
      </c>
      <c r="C68" s="75"/>
      <c r="D68" s="75"/>
      <c r="E68" s="75"/>
      <c r="F68" s="75"/>
      <c r="G68" s="76"/>
    </row>
    <row r="69" spans="1:7" s="4" customFormat="1" ht="22.5" customHeight="1">
      <c r="A69" s="12" t="s">
        <v>71</v>
      </c>
      <c r="B69" s="77" t="s">
        <v>72</v>
      </c>
      <c r="C69" s="78"/>
      <c r="D69" s="78"/>
      <c r="E69" s="78"/>
      <c r="F69" s="78"/>
      <c r="G69" s="79"/>
    </row>
    <row r="70" spans="1:7" s="4" customFormat="1" ht="15">
      <c r="A70" s="71" t="s">
        <v>333</v>
      </c>
      <c r="B70" s="72"/>
      <c r="C70" s="72"/>
      <c r="D70" s="72"/>
      <c r="E70" s="72"/>
      <c r="F70" s="72"/>
      <c r="G70" s="73"/>
    </row>
    <row r="71" spans="1:7" s="4" customFormat="1" ht="15">
      <c r="A71" s="12" t="s">
        <v>67</v>
      </c>
      <c r="B71" s="74" t="s">
        <v>345</v>
      </c>
      <c r="C71" s="75"/>
      <c r="D71" s="75"/>
      <c r="E71" s="75"/>
      <c r="F71" s="75"/>
      <c r="G71" s="76"/>
    </row>
    <row r="72" spans="1:7" s="4" customFormat="1" ht="15">
      <c r="A72" s="12" t="s">
        <v>69</v>
      </c>
      <c r="B72" s="74" t="s">
        <v>346</v>
      </c>
      <c r="C72" s="75"/>
      <c r="D72" s="75"/>
      <c r="E72" s="75"/>
      <c r="F72" s="75"/>
      <c r="G72" s="76"/>
    </row>
    <row r="73" spans="1:7" s="4" customFormat="1" ht="15">
      <c r="A73" s="12" t="s">
        <v>71</v>
      </c>
      <c r="B73" s="77" t="s">
        <v>75</v>
      </c>
      <c r="C73" s="78"/>
      <c r="D73" s="78"/>
      <c r="E73" s="78"/>
      <c r="F73" s="78"/>
      <c r="G73" s="79"/>
    </row>
    <row r="74" spans="1:7" s="4" customFormat="1" ht="15">
      <c r="A74" s="71" t="s">
        <v>335</v>
      </c>
      <c r="B74" s="72"/>
      <c r="C74" s="72"/>
      <c r="D74" s="72"/>
      <c r="E74" s="72"/>
      <c r="F74" s="72"/>
      <c r="G74" s="73"/>
    </row>
    <row r="75" spans="1:7" s="4" customFormat="1" ht="15">
      <c r="A75" s="12" t="s">
        <v>67</v>
      </c>
      <c r="B75" s="74" t="s">
        <v>347</v>
      </c>
      <c r="C75" s="75"/>
      <c r="D75" s="75"/>
      <c r="E75" s="75"/>
      <c r="F75" s="75"/>
      <c r="G75" s="76"/>
    </row>
    <row r="76" spans="1:7" s="4" customFormat="1" ht="15">
      <c r="A76" s="12" t="s">
        <v>69</v>
      </c>
      <c r="B76" s="74" t="s">
        <v>348</v>
      </c>
      <c r="C76" s="75"/>
      <c r="D76" s="75"/>
      <c r="E76" s="75"/>
      <c r="F76" s="75"/>
      <c r="G76" s="76"/>
    </row>
    <row r="77" spans="1:7" s="4" customFormat="1" ht="15">
      <c r="A77" s="12" t="s">
        <v>71</v>
      </c>
      <c r="B77" s="77" t="s">
        <v>75</v>
      </c>
      <c r="C77" s="78"/>
      <c r="D77" s="78"/>
      <c r="E77" s="78"/>
      <c r="F77" s="78"/>
      <c r="G77" s="79"/>
    </row>
    <row r="78" spans="1:7" s="4" customFormat="1" ht="15">
      <c r="A78" s="71" t="s">
        <v>338</v>
      </c>
      <c r="B78" s="72"/>
      <c r="C78" s="72"/>
      <c r="D78" s="72"/>
      <c r="E78" s="72"/>
      <c r="F78" s="72"/>
      <c r="G78" s="73"/>
    </row>
    <row r="79" spans="1:7" s="4" customFormat="1" ht="15">
      <c r="A79" s="12" t="s">
        <v>67</v>
      </c>
      <c r="B79" s="74" t="s">
        <v>349</v>
      </c>
      <c r="C79" s="75"/>
      <c r="D79" s="75"/>
      <c r="E79" s="75"/>
      <c r="F79" s="75"/>
      <c r="G79" s="76"/>
    </row>
    <row r="80" spans="1:7" s="4" customFormat="1" ht="15">
      <c r="A80" s="12" t="s">
        <v>69</v>
      </c>
      <c r="B80" s="74" t="s">
        <v>350</v>
      </c>
      <c r="C80" s="75"/>
      <c r="D80" s="75"/>
      <c r="E80" s="75"/>
      <c r="F80" s="75"/>
      <c r="G80" s="76"/>
    </row>
    <row r="81" spans="1:7" s="4" customFormat="1" ht="15">
      <c r="A81" s="12" t="s">
        <v>71</v>
      </c>
      <c r="B81" s="77" t="s">
        <v>75</v>
      </c>
      <c r="C81" s="78"/>
      <c r="D81" s="78"/>
      <c r="E81" s="78"/>
      <c r="F81" s="78"/>
      <c r="G81" s="79"/>
    </row>
    <row r="82" spans="1:7" s="4" customFormat="1" ht="15">
      <c r="A82" s="71" t="s">
        <v>341</v>
      </c>
      <c r="B82" s="72"/>
      <c r="C82" s="72"/>
      <c r="D82" s="72"/>
      <c r="E82" s="72"/>
      <c r="F82" s="72"/>
      <c r="G82" s="73"/>
    </row>
    <row r="83" spans="1:7" s="4" customFormat="1" ht="15">
      <c r="A83" s="12" t="s">
        <v>67</v>
      </c>
      <c r="B83" s="74" t="s">
        <v>351</v>
      </c>
      <c r="C83" s="75"/>
      <c r="D83" s="75"/>
      <c r="E83" s="75"/>
      <c r="F83" s="75"/>
      <c r="G83" s="76"/>
    </row>
    <row r="84" spans="1:7" s="4" customFormat="1" ht="15">
      <c r="A84" s="12" t="s">
        <v>69</v>
      </c>
      <c r="B84" s="74" t="s">
        <v>352</v>
      </c>
      <c r="C84" s="75"/>
      <c r="D84" s="75"/>
      <c r="E84" s="75"/>
      <c r="F84" s="75"/>
      <c r="G84" s="76"/>
    </row>
    <row r="85" spans="1:7" s="4" customFormat="1" ht="15">
      <c r="A85" s="12" t="s">
        <v>71</v>
      </c>
      <c r="B85" s="77" t="s">
        <v>75</v>
      </c>
      <c r="C85" s="78"/>
      <c r="D85" s="78"/>
      <c r="E85" s="78"/>
      <c r="F85" s="78"/>
      <c r="G85" s="79"/>
    </row>
    <row r="86" spans="1:7" s="4" customFormat="1" ht="15">
      <c r="A86" s="80"/>
      <c r="B86" s="81"/>
      <c r="C86" s="81"/>
      <c r="D86" s="81"/>
      <c r="E86" s="81"/>
      <c r="F86" s="81"/>
      <c r="G86" s="82"/>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2016-04-07T16:16:09Z</dcterms:created>
  <dcterms:modified xsi:type="dcterms:W3CDTF">2016-04-22T00:43:37Z</dcterms:modified>
  <cp:category/>
  <cp:version/>
  <cp:contentType/>
  <cp:contentStatus/>
</cp:coreProperties>
</file>