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785" activeTab="0"/>
  </bookViews>
  <sheets>
    <sheet name="FLUJOS" sheetId="1" r:id="rId1"/>
  </sheets>
  <externalReferences>
    <externalReference r:id="rId4"/>
  </externalReferences>
  <definedNames>
    <definedName name="DICT_FDO_BAL">#REF!</definedName>
    <definedName name="DICT_FDO_RES">#REF!</definedName>
    <definedName name="DICT_FEFA_BAL">#REF!</definedName>
    <definedName name="DICT_FEFA_RESU">#REF!</definedName>
    <definedName name="DICT_FEGA_BAL">#REF!</definedName>
    <definedName name="DICT_FEGA_RES">#REF!</definedName>
    <definedName name="DICT_FOPES_BAL">#REF!</definedName>
    <definedName name="DICT_FOPES_RES">#REF!</definedName>
    <definedName name="edo_cambios">#REF!</definedName>
    <definedName name="FEFA">#REF!</definedName>
    <definedName name="FEGA">'[1]ESTADO DE CAMBIOS FOPESCA'!#REF!</definedName>
    <definedName name="FONDO">#REF!</definedName>
  </definedNames>
  <calcPr fullCalcOnLoad="1"/>
</workbook>
</file>

<file path=xl/sharedStrings.xml><?xml version="1.0" encoding="utf-8"?>
<sst xmlns="http://schemas.openxmlformats.org/spreadsheetml/2006/main" count="67" uniqueCount="64">
  <si>
    <t>CUENTA PÚBLICA 2015</t>
  </si>
  <si>
    <t>ESTADO DE FLUJOS DE EFECTIVO</t>
  </si>
  <si>
    <t>DEL 1o. DE ENERO AL 31 DE DICIEMBRE DE 2015 Y 2014</t>
  </si>
  <si>
    <t>(PESOS)</t>
  </si>
  <si>
    <t>ENTIDADES PARAESTATALES EMPRESARIALES FINANCIERAS MONETARIAS CON PARTICIPACIÓN ESTATAL MAYORITARIA</t>
  </si>
  <si>
    <t>Ente Público:</t>
  </si>
  <si>
    <t>INSTITUTO DEL FONDO NACIONAL PARA EL CONSUMO DE LOS TRABAJADORES</t>
  </si>
  <si>
    <t>CONCEPTO</t>
  </si>
  <si>
    <t>Resultado neto</t>
  </si>
  <si>
    <t>Ajustes por partidas que no implican flujo de efectivo:</t>
  </si>
  <si>
    <t>Perdidas por deterioro o efecto por reinversión del deterioro asociados a actividades de inversión</t>
  </si>
  <si>
    <t>Depreciaciones de propiedades, mobiliario y equipo</t>
  </si>
  <si>
    <t>Amortizaciones de activos intangibles</t>
  </si>
  <si>
    <t>Provisiones</t>
  </si>
  <si>
    <t>Participación en el resultado de subsidiarias no consolidadas, asociadas y negocios conjuntos</t>
  </si>
  <si>
    <t>Operaciones discontinuadas</t>
  </si>
  <si>
    <t>Efecto cambiario por valorización</t>
  </si>
  <si>
    <t>Prima por descuento o sobreprecio</t>
  </si>
  <si>
    <t>Estimación por irrecuperabilidad o dificil cobro</t>
  </si>
  <si>
    <t>Productos pendientes de cobro</t>
  </si>
  <si>
    <t>Otros</t>
  </si>
  <si>
    <t>Actividades de operación</t>
  </si>
  <si>
    <t xml:space="preserve">Cambio en cuentas de margen </t>
  </si>
  <si>
    <t>Cambio en inversiones en valores</t>
  </si>
  <si>
    <t>Cambio en deudores por reporto</t>
  </si>
  <si>
    <t xml:space="preserve">Cambio en derivados (activo) </t>
  </si>
  <si>
    <t xml:space="preserve">Cambio en cartera de crédito (neto) </t>
  </si>
  <si>
    <t>Cambio en beneficios por recibir en operaciones de bursatilización</t>
  </si>
  <si>
    <t>Cambio en bienes adjudicados (neto)</t>
  </si>
  <si>
    <t>Cambio en otros activos operativos (neto)</t>
  </si>
  <si>
    <t xml:space="preserve">Cambio en captación tradicional </t>
  </si>
  <si>
    <t>Cambio en préstamos bancarios y de otros organismos</t>
  </si>
  <si>
    <t xml:space="preserve">Cambio en colaterales vendidos </t>
  </si>
  <si>
    <t xml:space="preserve">Cambio en derivados (pasivo) </t>
  </si>
  <si>
    <t>Cambio en obligaciones en operaciones de bursatilización</t>
  </si>
  <si>
    <t>Cambio en otros pasivos operativos</t>
  </si>
  <si>
    <t>Cambio en instrumentos de cobertura (de partidas cubiertas relacionadas con actividades de operación)</t>
  </si>
  <si>
    <t>Flujos netos de efectivo de actividades de operación</t>
  </si>
  <si>
    <t>Actividades de inversión</t>
  </si>
  <si>
    <t>Cobros por disposición de propiedades, mobiliario y equipo</t>
  </si>
  <si>
    <t>Pagos por adquisición de propiedades, mobiliario y equipo</t>
  </si>
  <si>
    <t>Cobros por disposición de subsidiarias, asociadas y acuerdos con control conjunto</t>
  </si>
  <si>
    <t>Pagos por adquisición de subsidiarias, asociadas y acuerdos con control conjunto</t>
  </si>
  <si>
    <t>Cobros por disposición de otras inversiones permanentes</t>
  </si>
  <si>
    <t>Pagos por adquisición de otras inversiones permanentes</t>
  </si>
  <si>
    <t>Cobros de dividendos en efectivo</t>
  </si>
  <si>
    <t>Pagos por adquisición de activos intangibles</t>
  </si>
  <si>
    <t>Cobros por disposición de activos de larga duración disponibles para la venta</t>
  </si>
  <si>
    <t>Cobros por disposición de otros activos de larga duración</t>
  </si>
  <si>
    <t>Pagos por adquisición de otros activos de larga duración</t>
  </si>
  <si>
    <t>Cobros asociados a instrumentos de cobertura (de partidas cubiertas relacionadas con actividades de inversión)</t>
  </si>
  <si>
    <t>Pagos asociados a instrumentos de cobertura (de partidas cubiertas relacionadas con actividades de inversión)</t>
  </si>
  <si>
    <t>Flujos netos de efectivo de actividades de inversión</t>
  </si>
  <si>
    <t>Actividades de financiamiento</t>
  </si>
  <si>
    <t xml:space="preserve">Cobros de aportaciones del Gobierno Federal </t>
  </si>
  <si>
    <t>Flujos netos de efectivo de actividades de financiamiento</t>
  </si>
  <si>
    <t>Incremento o disminución neta de efectivo y equivalentes de efectivo</t>
  </si>
  <si>
    <t>Efectos por cambios en el valor del efectivo y equivalentes de efectivo</t>
  </si>
  <si>
    <t>Efectivo y equivalentes de efectivo al inicio del periodo</t>
  </si>
  <si>
    <t>Efectivo y equivalentes de efectivo al final del periodo</t>
  </si>
  <si>
    <t>El presente estado de flujos de efectivo al 31 de diciembre de 2015, se formuló de conformidad con los Criterios de Contabilidad para las Entidades de Fomento e Infonacot, emitidos por la Comisión Nacional Bancaria y de Valores, con fundamento en lo dispuesto por el artículo 33 de la Ley del Instituto del Fondo Nacional para el Consumo de los Trabajadores, de observancia general y obligatoria, aplicados de manera consistente, encontrándose reflejadas las operaciones efectuadas por el Instituto del Fondo Nacional para el Consumo de los Trabajadores hasta la fecha arriba mencionada, las cuales se realizaron y valuaron con apego a sanas prácticas financieras y a las disposiciones legales y administrativas aplicables.</t>
  </si>
  <si>
    <t>El presente estado de flujos de efectivo al 31 de diciembre de 2014, se formuló de conformidad con los Criterios de Contabilidad para las Instituciones de Crédito, emitidos por la Comisión Nacional Bancaria y de Valores, para dar cumplimiento a lo establecido en el Oficio 122-1/518561/2006 del 25 de julio de 2006, de observancia general y obligatoria, aplicados de manera consistente, encontrándose reflejadas las operaciones efectuadas por el Instituto a las fechas arriba mencionadas, las cuales se realizaron y valuaron con apego a sanas prácticas bancarias y a las disposiciones legales y administrativas aplicables.</t>
  </si>
  <si>
    <t>Autorizó: Lic. Diego A. Ochoa Máynez
Director General Adjunto de Crédito y Finanzas</t>
  </si>
  <si>
    <t>Elaboró: L.C.C. Jorge E. Perea Solís
Director de Contabilidad</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</si>
</sst>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P_t_s_-;\-* #,##0.00\ _P_t_s_-;_-* &quot;-&quot;??\ _P_t_s_-;_-@_-"/>
    <numFmt numFmtId="165" formatCode="#,##0_ ;[Red]\-#,##0\ "/>
    <numFmt numFmtId="166" formatCode="#,##0;\(#,##0\)"/>
  </numFmts>
  <fonts count="47">
    <font>
      <sz val="10"/>
      <name val="Arial"/>
      <family val="2"/>
    </font>
    <font>
      <sz val="11"/>
      <color indexed="8"/>
      <name val="Calibri"/>
      <family val="2"/>
    </font>
    <font>
      <sz val="11"/>
      <name val="Comic Sans MS"/>
      <family val="4"/>
    </font>
    <font>
      <b/>
      <sz val="11"/>
      <name val="Soberana Sans"/>
      <family val="3"/>
    </font>
    <font>
      <sz val="11"/>
      <color indexed="8"/>
      <name val="Soberana Sans"/>
      <family val="3"/>
    </font>
    <font>
      <b/>
      <sz val="11"/>
      <color indexed="9"/>
      <name val="Soberana Sans"/>
      <family val="3"/>
    </font>
    <font>
      <b/>
      <sz val="11"/>
      <color indexed="8"/>
      <name val="Soberana Sans"/>
      <family val="3"/>
    </font>
    <font>
      <sz val="11"/>
      <name val="Soberana Sans"/>
      <family val="3"/>
    </font>
    <font>
      <sz val="9"/>
      <name val="Soberana Sans"/>
      <family val="3"/>
    </font>
    <font>
      <sz val="9"/>
      <color indexed="8"/>
      <name val="Soberana Sans"/>
      <family val="3"/>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Soberana Sans"/>
      <family val="3"/>
    </font>
    <font>
      <b/>
      <sz val="11"/>
      <color theme="0"/>
      <name val="Soberana Sans"/>
      <family val="3"/>
    </font>
    <font>
      <b/>
      <sz val="11"/>
      <color theme="1"/>
      <name val="Soberana Sans"/>
      <family val="3"/>
    </font>
    <font>
      <sz val="9"/>
      <color theme="1"/>
      <name val="Soberana Sans"/>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medium"/>
    </border>
    <border>
      <left/>
      <right style="medium"/>
      <top style="medium"/>
      <bottom style="mediu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right/>
      <top/>
      <bottom style="thin"/>
    </border>
    <border>
      <left/>
      <right/>
      <top style="thin"/>
      <bottom/>
    </border>
    <border>
      <left style="medium"/>
      <right/>
      <top/>
      <bottom/>
    </border>
    <border>
      <left style="medium"/>
      <right/>
      <top/>
      <bottom style="medium"/>
    </border>
    <border>
      <left style="medium"/>
      <right/>
      <top style="medium"/>
      <bottom style="medium"/>
    </border>
    <border>
      <left style="medium"/>
      <right/>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6"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49">
    <xf numFmtId="0" fontId="0" fillId="0" borderId="0" xfId="0" applyAlignment="1">
      <alignment/>
    </xf>
    <xf numFmtId="37" fontId="3" fillId="0" borderId="0" xfId="54" applyNumberFormat="1" applyFont="1" applyFill="1" applyBorder="1" applyAlignment="1">
      <alignment/>
      <protection/>
    </xf>
    <xf numFmtId="37" fontId="3" fillId="0" borderId="0" xfId="54" applyNumberFormat="1" applyFont="1" applyFill="1" applyBorder="1" applyAlignment="1">
      <alignment horizontal="right"/>
      <protection/>
    </xf>
    <xf numFmtId="37" fontId="3" fillId="0" borderId="0" xfId="54" applyNumberFormat="1" applyFont="1" applyFill="1" applyBorder="1" applyAlignment="1">
      <alignment horizontal="center"/>
      <protection/>
    </xf>
    <xf numFmtId="0" fontId="43" fillId="0" borderId="0" xfId="53" applyFont="1" applyFill="1" applyBorder="1">
      <alignment/>
      <protection/>
    </xf>
    <xf numFmtId="0" fontId="44" fillId="33" borderId="10" xfId="47" applyNumberFormat="1" applyFont="1" applyFill="1" applyBorder="1" applyAlignment="1">
      <alignment horizontal="center"/>
    </xf>
    <xf numFmtId="0" fontId="44" fillId="33" borderId="11" xfId="47" applyNumberFormat="1" applyFont="1" applyFill="1" applyBorder="1" applyAlignment="1">
      <alignment horizontal="center"/>
    </xf>
    <xf numFmtId="165" fontId="43" fillId="0" borderId="12" xfId="53" applyNumberFormat="1" applyFont="1" applyFill="1" applyBorder="1" applyAlignment="1">
      <alignment horizontal="right" vertical="center" wrapText="1"/>
      <protection/>
    </xf>
    <xf numFmtId="0" fontId="43" fillId="0" borderId="13" xfId="53" applyFont="1" applyFill="1" applyBorder="1">
      <alignment/>
      <protection/>
    </xf>
    <xf numFmtId="166" fontId="3" fillId="0" borderId="0" xfId="54" applyNumberFormat="1" applyFont="1" applyFill="1" applyBorder="1" applyProtection="1">
      <alignment/>
      <protection locked="0"/>
    </xf>
    <xf numFmtId="166" fontId="3" fillId="0" borderId="14" xfId="54" applyNumberFormat="1" applyFont="1" applyFill="1" applyBorder="1" applyProtection="1">
      <alignment/>
      <protection locked="0"/>
    </xf>
    <xf numFmtId="166" fontId="7" fillId="0" borderId="0" xfId="54" applyNumberFormat="1" applyFont="1" applyFill="1" applyBorder="1">
      <alignment/>
      <protection/>
    </xf>
    <xf numFmtId="166" fontId="7" fillId="0" borderId="14" xfId="54" applyNumberFormat="1" applyFont="1" applyFill="1" applyBorder="1">
      <alignment/>
      <protection/>
    </xf>
    <xf numFmtId="166" fontId="43" fillId="0" borderId="0" xfId="53" applyNumberFormat="1" applyFont="1" applyFill="1" applyBorder="1" applyAlignment="1">
      <alignment horizontal="right" vertical="center" wrapText="1"/>
      <protection/>
    </xf>
    <xf numFmtId="166" fontId="43" fillId="0" borderId="14" xfId="53" applyNumberFormat="1" applyFont="1" applyFill="1" applyBorder="1" applyAlignment="1">
      <alignment horizontal="right" vertical="center" wrapText="1"/>
      <protection/>
    </xf>
    <xf numFmtId="166" fontId="43" fillId="0" borderId="0" xfId="53" applyNumberFormat="1" applyFont="1" applyFill="1" applyBorder="1" applyAlignment="1" applyProtection="1">
      <alignment horizontal="right" vertical="center" wrapText="1"/>
      <protection locked="0"/>
    </xf>
    <xf numFmtId="166" fontId="43" fillId="0" borderId="14" xfId="53" applyNumberFormat="1" applyFont="1" applyFill="1" applyBorder="1" applyAlignment="1" applyProtection="1">
      <alignment horizontal="right" vertical="center" wrapText="1"/>
      <protection locked="0"/>
    </xf>
    <xf numFmtId="166" fontId="7" fillId="0" borderId="0" xfId="54" applyNumberFormat="1" applyFont="1" applyFill="1" applyBorder="1" applyProtection="1">
      <alignment/>
      <protection locked="0"/>
    </xf>
    <xf numFmtId="166" fontId="7" fillId="0" borderId="14" xfId="54" applyNumberFormat="1" applyFont="1" applyFill="1" applyBorder="1" applyProtection="1">
      <alignment/>
      <protection locked="0"/>
    </xf>
    <xf numFmtId="166" fontId="3" fillId="0" borderId="0" xfId="54" applyNumberFormat="1" applyFont="1" applyFill="1" applyBorder="1">
      <alignment/>
      <protection/>
    </xf>
    <xf numFmtId="166" fontId="3" fillId="0" borderId="14" xfId="54" applyNumberFormat="1" applyFont="1" applyFill="1" applyBorder="1">
      <alignment/>
      <protection/>
    </xf>
    <xf numFmtId="166" fontId="45" fillId="0" borderId="0" xfId="53" applyNumberFormat="1" applyFont="1" applyFill="1" applyBorder="1" applyAlignment="1">
      <alignment horizontal="right" vertical="center" wrapText="1"/>
      <protection/>
    </xf>
    <xf numFmtId="166" fontId="45" fillId="0" borderId="14" xfId="53" applyNumberFormat="1" applyFont="1" applyFill="1" applyBorder="1" applyAlignment="1">
      <alignment horizontal="right" vertical="center" wrapText="1"/>
      <protection/>
    </xf>
    <xf numFmtId="166" fontId="43" fillId="0" borderId="0" xfId="53" applyNumberFormat="1" applyFont="1" applyFill="1" applyBorder="1" applyAlignment="1">
      <alignment vertical="center" wrapText="1"/>
      <protection/>
    </xf>
    <xf numFmtId="166" fontId="43" fillId="0" borderId="14" xfId="53" applyNumberFormat="1" applyFont="1" applyFill="1" applyBorder="1" applyAlignment="1">
      <alignment vertical="center" wrapText="1"/>
      <protection/>
    </xf>
    <xf numFmtId="165" fontId="43" fillId="0" borderId="15" xfId="53" applyNumberFormat="1" applyFont="1" applyFill="1" applyBorder="1" applyAlignment="1">
      <alignment horizontal="right"/>
      <protection/>
    </xf>
    <xf numFmtId="0" fontId="43" fillId="0" borderId="16" xfId="53" applyFont="1" applyFill="1" applyBorder="1">
      <alignment/>
      <protection/>
    </xf>
    <xf numFmtId="165" fontId="43" fillId="0" borderId="0" xfId="53" applyNumberFormat="1" applyFont="1" applyFill="1" applyBorder="1" applyAlignment="1">
      <alignment horizontal="right"/>
      <protection/>
    </xf>
    <xf numFmtId="0" fontId="46" fillId="0" borderId="0" xfId="53" applyFont="1" applyFill="1" applyBorder="1">
      <alignment/>
      <protection/>
    </xf>
    <xf numFmtId="0" fontId="8" fillId="0" borderId="0" xfId="0" applyFont="1" applyAlignment="1">
      <alignment/>
    </xf>
    <xf numFmtId="37" fontId="8" fillId="0" borderId="0" xfId="49" applyNumberFormat="1" applyFont="1" applyFill="1" applyAlignment="1">
      <alignment horizontal="left" vertical="center"/>
    </xf>
    <xf numFmtId="0" fontId="8" fillId="0" borderId="0" xfId="0" applyFont="1" applyAlignment="1">
      <alignment horizontal="justify" vertical="justify" wrapText="1"/>
    </xf>
    <xf numFmtId="0" fontId="43" fillId="0" borderId="17" xfId="53" applyFont="1" applyFill="1" applyBorder="1" applyAlignment="1">
      <alignment horizontal="center"/>
      <protection/>
    </xf>
    <xf numFmtId="0" fontId="45" fillId="0" borderId="18" xfId="53" applyFont="1" applyFill="1" applyBorder="1" applyAlignment="1" applyProtection="1">
      <alignment horizontal="center" wrapText="1"/>
      <protection locked="0"/>
    </xf>
    <xf numFmtId="0" fontId="45" fillId="0" borderId="18" xfId="53" applyFont="1" applyFill="1" applyBorder="1" applyAlignment="1" applyProtection="1">
      <alignment horizontal="center"/>
      <protection locked="0"/>
    </xf>
    <xf numFmtId="0" fontId="43" fillId="0" borderId="19" xfId="53" applyFont="1" applyFill="1" applyBorder="1" applyAlignment="1">
      <alignment horizontal="left" vertical="center" wrapText="1"/>
      <protection/>
    </xf>
    <xf numFmtId="0" fontId="43" fillId="0" borderId="0" xfId="53" applyFont="1" applyFill="1" applyBorder="1" applyAlignment="1">
      <alignment horizontal="left" vertical="center" wrapText="1"/>
      <protection/>
    </xf>
    <xf numFmtId="0" fontId="45" fillId="0" borderId="19" xfId="53" applyFont="1" applyFill="1" applyBorder="1" applyAlignment="1">
      <alignment horizontal="left" vertical="center" wrapText="1"/>
      <protection/>
    </xf>
    <xf numFmtId="0" fontId="45" fillId="0" borderId="0" xfId="53" applyFont="1" applyFill="1" applyBorder="1" applyAlignment="1">
      <alignment horizontal="left" vertical="center" wrapText="1"/>
      <protection/>
    </xf>
    <xf numFmtId="0" fontId="43" fillId="0" borderId="20" xfId="53" applyFont="1" applyFill="1" applyBorder="1" applyAlignment="1">
      <alignment horizontal="left" vertical="center" wrapText="1"/>
      <protection/>
    </xf>
    <xf numFmtId="0" fontId="43" fillId="0" borderId="15" xfId="53" applyFont="1" applyFill="1" applyBorder="1" applyAlignment="1">
      <alignment horizontal="left" vertical="center" wrapText="1"/>
      <protection/>
    </xf>
    <xf numFmtId="37" fontId="8" fillId="0" borderId="0" xfId="47" applyNumberFormat="1" applyFont="1" applyFill="1" applyBorder="1" applyAlignment="1">
      <alignment horizontal="justify" vertical="center" wrapText="1"/>
    </xf>
    <xf numFmtId="0" fontId="8" fillId="0" borderId="0" xfId="0" applyFont="1" applyFill="1" applyBorder="1" applyAlignment="1">
      <alignment horizontal="justify" vertical="center" wrapText="1"/>
    </xf>
    <xf numFmtId="0" fontId="44" fillId="33" borderId="21" xfId="47" applyNumberFormat="1" applyFont="1" applyFill="1" applyBorder="1" applyAlignment="1">
      <alignment horizontal="center"/>
    </xf>
    <xf numFmtId="0" fontId="44" fillId="33" borderId="10" xfId="47" applyNumberFormat="1" applyFont="1" applyFill="1" applyBorder="1" applyAlignment="1">
      <alignment horizontal="center"/>
    </xf>
    <xf numFmtId="0" fontId="43" fillId="0" borderId="22" xfId="53" applyFont="1" applyFill="1" applyBorder="1" applyAlignment="1">
      <alignment horizontal="left" vertical="center" wrapText="1"/>
      <protection/>
    </xf>
    <xf numFmtId="0" fontId="43" fillId="0" borderId="12" xfId="53" applyFont="1" applyFill="1" applyBorder="1" applyAlignment="1">
      <alignment horizontal="left" vertical="center" wrapText="1"/>
      <protection/>
    </xf>
    <xf numFmtId="37" fontId="3" fillId="0" borderId="0" xfId="54" applyNumberFormat="1" applyFont="1" applyFill="1" applyBorder="1" applyAlignment="1">
      <alignment horizontal="center"/>
      <protection/>
    </xf>
    <xf numFmtId="37" fontId="3" fillId="0" borderId="17" xfId="54" applyNumberFormat="1" applyFont="1" applyFill="1" applyBorder="1" applyAlignment="1" applyProtection="1">
      <alignment horizont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_BALANCES_31_DIC_2005_NVOFOR_CAMBIOS_POLITICAS_CONT"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TRANSFERENCIA\Recursos\INFORMACION_2015\ESTADOS%20FINANCIEROS%202015\12_DICIEMBRE_2015\ESTADOS%20FINANCIEROS%20DICTAMEN%202015\ESTADOS%20DE%20CAMBIOS%20ANUALES%202014_PARA%20FIRMA_22%20feb%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ADO DE CAMBIOS FONDO"/>
      <sheetName val="ESTADO DE CAMBIOS FEFA"/>
      <sheetName val="ESTADO DE CAMBIOS FEGA"/>
      <sheetName val="ESTADO DE CAMBIOS FOPESC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E92"/>
  <sheetViews>
    <sheetView tabSelected="1" zoomScale="90" zoomScaleNormal="90" zoomScalePageLayoutView="0" workbookViewId="0" topLeftCell="A1">
      <selection activeCell="A29" sqref="A29:C29"/>
    </sheetView>
  </sheetViews>
  <sheetFormatPr defaultColWidth="11.421875" defaultRowHeight="12.75"/>
  <cols>
    <col min="1" max="1" width="32.7109375" style="4" customWidth="1"/>
    <col min="2" max="2" width="54.00390625" style="4" customWidth="1"/>
    <col min="3" max="3" width="51.7109375" style="4" customWidth="1"/>
    <col min="4" max="4" width="44.57421875" style="27" customWidth="1"/>
    <col min="5" max="5" width="39.57421875" style="4" customWidth="1"/>
    <col min="6" max="16384" width="11.421875" style="4" customWidth="1"/>
  </cols>
  <sheetData>
    <row r="1" s="1" customFormat="1" ht="16.5"/>
    <row r="2" spans="1:5" s="1" customFormat="1" ht="16.5">
      <c r="A2" s="47" t="s">
        <v>0</v>
      </c>
      <c r="B2" s="47"/>
      <c r="C2" s="47"/>
      <c r="D2" s="47"/>
      <c r="E2" s="47"/>
    </row>
    <row r="3" spans="1:5" s="1" customFormat="1" ht="15.75" customHeight="1">
      <c r="A3" s="47" t="s">
        <v>1</v>
      </c>
      <c r="B3" s="47"/>
      <c r="C3" s="47"/>
      <c r="D3" s="47"/>
      <c r="E3" s="47"/>
    </row>
    <row r="4" spans="1:5" s="1" customFormat="1" ht="15.75" customHeight="1">
      <c r="A4" s="47" t="s">
        <v>2</v>
      </c>
      <c r="B4" s="47"/>
      <c r="C4" s="47"/>
      <c r="D4" s="47"/>
      <c r="E4" s="47"/>
    </row>
    <row r="5" spans="1:5" s="1" customFormat="1" ht="16.5">
      <c r="A5" s="47" t="s">
        <v>3</v>
      </c>
      <c r="B5" s="47"/>
      <c r="C5" s="47"/>
      <c r="D5" s="47"/>
      <c r="E5" s="47"/>
    </row>
    <row r="6" spans="1:5" s="1" customFormat="1" ht="16.5">
      <c r="A6" s="47" t="s">
        <v>4</v>
      </c>
      <c r="B6" s="47"/>
      <c r="C6" s="47"/>
      <c r="D6" s="47"/>
      <c r="E6" s="47"/>
    </row>
    <row r="7" spans="1:4" s="1" customFormat="1" ht="16.5">
      <c r="A7" s="2" t="s">
        <v>5</v>
      </c>
      <c r="B7" s="48" t="s">
        <v>6</v>
      </c>
      <c r="C7" s="48"/>
      <c r="D7" s="48"/>
    </row>
    <row r="8" spans="1:5" ht="17.25" thickBot="1">
      <c r="A8" s="1"/>
      <c r="B8" s="1"/>
      <c r="C8" s="1"/>
      <c r="D8" s="1"/>
      <c r="E8" s="3"/>
    </row>
    <row r="9" spans="1:5" ht="17.25" thickBot="1">
      <c r="A9" s="43" t="s">
        <v>7</v>
      </c>
      <c r="B9" s="44"/>
      <c r="C9" s="44"/>
      <c r="D9" s="5">
        <v>2015</v>
      </c>
      <c r="E9" s="6">
        <v>2014</v>
      </c>
    </row>
    <row r="10" spans="1:5" ht="15.75">
      <c r="A10" s="45"/>
      <c r="B10" s="46"/>
      <c r="C10" s="46"/>
      <c r="D10" s="7"/>
      <c r="E10" s="8"/>
    </row>
    <row r="11" spans="1:5" ht="16.5">
      <c r="A11" s="37" t="s">
        <v>8</v>
      </c>
      <c r="B11" s="38"/>
      <c r="C11" s="38"/>
      <c r="D11" s="9">
        <v>1870168269</v>
      </c>
      <c r="E11" s="10">
        <v>1681631251</v>
      </c>
    </row>
    <row r="12" spans="1:5" ht="15.75">
      <c r="A12" s="35"/>
      <c r="B12" s="36"/>
      <c r="C12" s="36"/>
      <c r="D12" s="11"/>
      <c r="E12" s="12"/>
    </row>
    <row r="13" spans="1:5" ht="15.75">
      <c r="A13" s="35" t="s">
        <v>9</v>
      </c>
      <c r="B13" s="36"/>
      <c r="C13" s="36"/>
      <c r="D13" s="13"/>
      <c r="E13" s="14"/>
    </row>
    <row r="14" spans="1:5" ht="15.75">
      <c r="A14" s="35"/>
      <c r="B14" s="36"/>
      <c r="C14" s="36"/>
      <c r="D14" s="13"/>
      <c r="E14" s="14"/>
    </row>
    <row r="15" spans="1:5" ht="15.75">
      <c r="A15" s="35" t="s">
        <v>10</v>
      </c>
      <c r="B15" s="36"/>
      <c r="C15" s="36"/>
      <c r="D15" s="15">
        <v>-883628</v>
      </c>
      <c r="E15" s="16">
        <v>0</v>
      </c>
    </row>
    <row r="16" spans="1:5" ht="15.75">
      <c r="A16" s="35" t="s">
        <v>11</v>
      </c>
      <c r="B16" s="36"/>
      <c r="C16" s="36"/>
      <c r="D16" s="17">
        <v>8834113</v>
      </c>
      <c r="E16" s="18">
        <v>10299202</v>
      </c>
    </row>
    <row r="17" spans="1:5" ht="15.75">
      <c r="A17" s="35" t="s">
        <v>12</v>
      </c>
      <c r="B17" s="36"/>
      <c r="C17" s="36"/>
      <c r="D17" s="17">
        <v>9186370</v>
      </c>
      <c r="E17" s="18">
        <v>7171313</v>
      </c>
    </row>
    <row r="18" spans="1:5" ht="15.75">
      <c r="A18" s="35" t="s">
        <v>13</v>
      </c>
      <c r="B18" s="36"/>
      <c r="C18" s="36"/>
      <c r="D18" s="17">
        <v>910068197</v>
      </c>
      <c r="E18" s="18">
        <v>144672348</v>
      </c>
    </row>
    <row r="19" spans="1:5" ht="15.75">
      <c r="A19" s="35" t="s">
        <v>14</v>
      </c>
      <c r="B19" s="36"/>
      <c r="C19" s="36"/>
      <c r="D19" s="17">
        <v>0</v>
      </c>
      <c r="E19" s="18">
        <v>0</v>
      </c>
    </row>
    <row r="20" spans="1:5" ht="15.75">
      <c r="A20" s="35" t="s">
        <v>15</v>
      </c>
      <c r="B20" s="36"/>
      <c r="C20" s="36"/>
      <c r="D20" s="17">
        <v>0</v>
      </c>
      <c r="E20" s="18">
        <v>0</v>
      </c>
    </row>
    <row r="21" spans="1:5" ht="15.75">
      <c r="A21" s="35" t="s">
        <v>16</v>
      </c>
      <c r="B21" s="36"/>
      <c r="C21" s="36"/>
      <c r="D21" s="17">
        <v>0</v>
      </c>
      <c r="E21" s="18">
        <v>0</v>
      </c>
    </row>
    <row r="22" spans="1:5" ht="15.75">
      <c r="A22" s="35" t="s">
        <v>17</v>
      </c>
      <c r="B22" s="36"/>
      <c r="C22" s="36"/>
      <c r="D22" s="17">
        <v>0</v>
      </c>
      <c r="E22" s="18">
        <v>0</v>
      </c>
    </row>
    <row r="23" spans="1:5" ht="15.75">
      <c r="A23" s="35" t="s">
        <v>18</v>
      </c>
      <c r="B23" s="36"/>
      <c r="C23" s="36"/>
      <c r="D23" s="17">
        <v>0</v>
      </c>
      <c r="E23" s="18">
        <v>0</v>
      </c>
    </row>
    <row r="24" spans="1:5" ht="15.75">
      <c r="A24" s="35" t="s">
        <v>19</v>
      </c>
      <c r="B24" s="36"/>
      <c r="C24" s="36"/>
      <c r="D24" s="17">
        <v>0</v>
      </c>
      <c r="E24" s="18">
        <v>0</v>
      </c>
    </row>
    <row r="25" spans="1:5" ht="15.75">
      <c r="A25" s="35" t="s">
        <v>20</v>
      </c>
      <c r="B25" s="36"/>
      <c r="C25" s="36"/>
      <c r="D25" s="17">
        <v>0</v>
      </c>
      <c r="E25" s="18">
        <v>0</v>
      </c>
    </row>
    <row r="26" spans="1:5" ht="16.5">
      <c r="A26" s="35"/>
      <c r="B26" s="36"/>
      <c r="C26" s="36"/>
      <c r="D26" s="19">
        <f>SUM(D15:D25)</f>
        <v>927205052</v>
      </c>
      <c r="E26" s="20">
        <f>SUM(E15:E25)</f>
        <v>162142863</v>
      </c>
    </row>
    <row r="27" spans="1:5" ht="16.5">
      <c r="A27" s="35"/>
      <c r="B27" s="36"/>
      <c r="C27" s="36"/>
      <c r="D27" s="21">
        <f>+D11+D26</f>
        <v>2797373321</v>
      </c>
      <c r="E27" s="22">
        <f>+E11+E26</f>
        <v>1843774114</v>
      </c>
    </row>
    <row r="28" spans="1:5" ht="16.5">
      <c r="A28" s="35"/>
      <c r="B28" s="36"/>
      <c r="C28" s="36"/>
      <c r="D28" s="21"/>
      <c r="E28" s="22"/>
    </row>
    <row r="29" spans="1:5" ht="16.5">
      <c r="A29" s="37" t="s">
        <v>21</v>
      </c>
      <c r="B29" s="38"/>
      <c r="C29" s="38"/>
      <c r="D29" s="13"/>
      <c r="E29" s="14"/>
    </row>
    <row r="30" spans="1:5" ht="15.75">
      <c r="A30" s="35"/>
      <c r="B30" s="36"/>
      <c r="C30" s="36"/>
      <c r="D30" s="13"/>
      <c r="E30" s="14"/>
    </row>
    <row r="31" spans="1:5" ht="15.75">
      <c r="A31" s="35" t="s">
        <v>22</v>
      </c>
      <c r="B31" s="36"/>
      <c r="C31" s="36"/>
      <c r="D31" s="17">
        <v>0</v>
      </c>
      <c r="E31" s="18">
        <v>0</v>
      </c>
    </row>
    <row r="32" spans="1:5" ht="15.75">
      <c r="A32" s="35" t="s">
        <v>23</v>
      </c>
      <c r="B32" s="36"/>
      <c r="C32" s="36"/>
      <c r="D32" s="17">
        <v>528730853</v>
      </c>
      <c r="E32" s="18">
        <v>41812183</v>
      </c>
    </row>
    <row r="33" spans="1:5" ht="15.75">
      <c r="A33" s="35" t="s">
        <v>24</v>
      </c>
      <c r="B33" s="36"/>
      <c r="C33" s="36"/>
      <c r="D33" s="17">
        <v>0</v>
      </c>
      <c r="E33" s="18">
        <v>0</v>
      </c>
    </row>
    <row r="34" spans="1:5" ht="15.75">
      <c r="A34" s="35" t="s">
        <v>25</v>
      </c>
      <c r="B34" s="36"/>
      <c r="C34" s="36"/>
      <c r="D34" s="17">
        <v>0</v>
      </c>
      <c r="E34" s="18">
        <v>0</v>
      </c>
    </row>
    <row r="35" spans="1:5" ht="15.75">
      <c r="A35" s="35" t="s">
        <v>26</v>
      </c>
      <c r="B35" s="36"/>
      <c r="C35" s="36"/>
      <c r="D35" s="17">
        <v>-4103957531</v>
      </c>
      <c r="E35" s="18">
        <v>-6237114757</v>
      </c>
    </row>
    <row r="36" spans="1:5" ht="15.75">
      <c r="A36" s="35" t="s">
        <v>27</v>
      </c>
      <c r="B36" s="36"/>
      <c r="C36" s="36"/>
      <c r="D36" s="17">
        <v>-413164121</v>
      </c>
      <c r="E36" s="18">
        <v>-354015953</v>
      </c>
    </row>
    <row r="37" spans="1:5" ht="15.75">
      <c r="A37" s="35" t="s">
        <v>28</v>
      </c>
      <c r="B37" s="36"/>
      <c r="C37" s="36"/>
      <c r="D37" s="17">
        <v>0</v>
      </c>
      <c r="E37" s="18">
        <v>0</v>
      </c>
    </row>
    <row r="38" spans="1:5" ht="15.75">
      <c r="A38" s="35" t="s">
        <v>29</v>
      </c>
      <c r="B38" s="36"/>
      <c r="C38" s="36"/>
      <c r="D38" s="17">
        <v>643216109</v>
      </c>
      <c r="E38" s="18">
        <v>1313415554</v>
      </c>
    </row>
    <row r="39" spans="1:5" ht="15.75">
      <c r="A39" s="35" t="s">
        <v>30</v>
      </c>
      <c r="B39" s="36"/>
      <c r="C39" s="36"/>
      <c r="D39" s="17">
        <v>994686131</v>
      </c>
      <c r="E39" s="18">
        <v>0</v>
      </c>
    </row>
    <row r="40" spans="1:5" ht="15.75">
      <c r="A40" s="35" t="s">
        <v>31</v>
      </c>
      <c r="B40" s="36"/>
      <c r="C40" s="36"/>
      <c r="D40" s="17">
        <v>0</v>
      </c>
      <c r="E40" s="18">
        <v>3000000000</v>
      </c>
    </row>
    <row r="41" spans="1:5" ht="15.75">
      <c r="A41" s="35" t="s">
        <v>32</v>
      </c>
      <c r="B41" s="36"/>
      <c r="C41" s="36"/>
      <c r="D41" s="17">
        <v>0</v>
      </c>
      <c r="E41" s="18">
        <v>0</v>
      </c>
    </row>
    <row r="42" spans="1:5" ht="15.75">
      <c r="A42" s="35" t="s">
        <v>33</v>
      </c>
      <c r="B42" s="36"/>
      <c r="C42" s="36"/>
      <c r="D42" s="17">
        <v>0</v>
      </c>
      <c r="E42" s="18">
        <v>0</v>
      </c>
    </row>
    <row r="43" spans="1:5" ht="15.75">
      <c r="A43" s="35" t="s">
        <v>34</v>
      </c>
      <c r="B43" s="36"/>
      <c r="C43" s="36"/>
      <c r="D43" s="17">
        <v>0</v>
      </c>
      <c r="E43" s="18">
        <v>0</v>
      </c>
    </row>
    <row r="44" spans="1:5" ht="15.75">
      <c r="A44" s="35" t="s">
        <v>35</v>
      </c>
      <c r="B44" s="36"/>
      <c r="C44" s="36"/>
      <c r="D44" s="17">
        <v>-463254300</v>
      </c>
      <c r="E44" s="18">
        <v>362211402</v>
      </c>
    </row>
    <row r="45" spans="1:5" ht="15.75">
      <c r="A45" s="35" t="s">
        <v>36</v>
      </c>
      <c r="B45" s="36"/>
      <c r="C45" s="36"/>
      <c r="D45" s="17">
        <v>0</v>
      </c>
      <c r="E45" s="18">
        <v>0</v>
      </c>
    </row>
    <row r="46" spans="1:5" ht="15.75">
      <c r="A46" s="35" t="s">
        <v>20</v>
      </c>
      <c r="B46" s="36"/>
      <c r="C46" s="36"/>
      <c r="D46" s="17">
        <v>0</v>
      </c>
      <c r="E46" s="18">
        <v>0</v>
      </c>
    </row>
    <row r="47" spans="1:5" ht="16.5">
      <c r="A47" s="35"/>
      <c r="B47" s="36"/>
      <c r="C47" s="36"/>
      <c r="D47" s="19">
        <f>SUM(D31:D46)</f>
        <v>-2813742859</v>
      </c>
      <c r="E47" s="20">
        <f>SUM(E31:E46)</f>
        <v>-1873691571</v>
      </c>
    </row>
    <row r="48" spans="1:5" ht="16.5">
      <c r="A48" s="37" t="s">
        <v>37</v>
      </c>
      <c r="B48" s="38"/>
      <c r="C48" s="38"/>
      <c r="D48" s="19">
        <f>+D47+D27</f>
        <v>-16369538</v>
      </c>
      <c r="E48" s="20">
        <f>+E47+E27</f>
        <v>-29917457</v>
      </c>
    </row>
    <row r="49" spans="1:5" ht="15.75">
      <c r="A49" s="35"/>
      <c r="B49" s="36"/>
      <c r="C49" s="36"/>
      <c r="D49" s="23"/>
      <c r="E49" s="24"/>
    </row>
    <row r="50" spans="1:5" ht="16.5">
      <c r="A50" s="37" t="s">
        <v>38</v>
      </c>
      <c r="B50" s="38"/>
      <c r="C50" s="38"/>
      <c r="D50" s="23"/>
      <c r="E50" s="24"/>
    </row>
    <row r="51" spans="1:5" ht="15.75">
      <c r="A51" s="35"/>
      <c r="B51" s="36"/>
      <c r="C51" s="36"/>
      <c r="D51" s="13"/>
      <c r="E51" s="14"/>
    </row>
    <row r="52" spans="1:5" ht="15.75">
      <c r="A52" s="35" t="s">
        <v>39</v>
      </c>
      <c r="B52" s="36"/>
      <c r="C52" s="36"/>
      <c r="D52" s="17">
        <v>1073799</v>
      </c>
      <c r="E52" s="18">
        <v>0</v>
      </c>
    </row>
    <row r="53" spans="1:5" ht="15.75">
      <c r="A53" s="35" t="s">
        <v>40</v>
      </c>
      <c r="B53" s="36"/>
      <c r="C53" s="36"/>
      <c r="D53" s="17">
        <v>0</v>
      </c>
      <c r="E53" s="18">
        <v>-2877535</v>
      </c>
    </row>
    <row r="54" spans="1:5" ht="15.75">
      <c r="A54" s="35" t="s">
        <v>41</v>
      </c>
      <c r="B54" s="36"/>
      <c r="C54" s="36"/>
      <c r="D54" s="17">
        <v>0</v>
      </c>
      <c r="E54" s="18">
        <v>0</v>
      </c>
    </row>
    <row r="55" spans="1:5" ht="15.75">
      <c r="A55" s="35" t="s">
        <v>42</v>
      </c>
      <c r="B55" s="36"/>
      <c r="C55" s="36"/>
      <c r="D55" s="17">
        <v>0</v>
      </c>
      <c r="E55" s="18">
        <v>0</v>
      </c>
    </row>
    <row r="56" spans="1:5" ht="15.75">
      <c r="A56" s="35" t="s">
        <v>43</v>
      </c>
      <c r="B56" s="36"/>
      <c r="C56" s="36"/>
      <c r="D56" s="17">
        <v>0</v>
      </c>
      <c r="E56" s="18">
        <v>0</v>
      </c>
    </row>
    <row r="57" spans="1:5" ht="15.75">
      <c r="A57" s="35" t="s">
        <v>44</v>
      </c>
      <c r="B57" s="36"/>
      <c r="C57" s="36"/>
      <c r="D57" s="17">
        <v>0</v>
      </c>
      <c r="E57" s="18">
        <v>0</v>
      </c>
    </row>
    <row r="58" spans="1:5" ht="15.75">
      <c r="A58" s="35" t="s">
        <v>45</v>
      </c>
      <c r="B58" s="36"/>
      <c r="C58" s="36"/>
      <c r="D58" s="17">
        <v>0</v>
      </c>
      <c r="E58" s="18">
        <v>0</v>
      </c>
    </row>
    <row r="59" spans="1:5" ht="15.75">
      <c r="A59" s="35" t="s">
        <v>46</v>
      </c>
      <c r="B59" s="36"/>
      <c r="C59" s="36"/>
      <c r="D59" s="17">
        <v>0</v>
      </c>
      <c r="E59" s="18">
        <v>0</v>
      </c>
    </row>
    <row r="60" spans="1:5" ht="15.75">
      <c r="A60" s="35" t="s">
        <v>47</v>
      </c>
      <c r="B60" s="36"/>
      <c r="C60" s="36"/>
      <c r="D60" s="17">
        <v>0</v>
      </c>
      <c r="E60" s="18">
        <v>0</v>
      </c>
    </row>
    <row r="61" spans="1:5" ht="15.75">
      <c r="A61" s="35" t="s">
        <v>48</v>
      </c>
      <c r="B61" s="36"/>
      <c r="C61" s="36"/>
      <c r="D61" s="17">
        <v>0</v>
      </c>
      <c r="E61" s="18">
        <v>0</v>
      </c>
    </row>
    <row r="62" spans="1:5" ht="15.75">
      <c r="A62" s="35" t="s">
        <v>49</v>
      </c>
      <c r="B62" s="36"/>
      <c r="C62" s="36"/>
      <c r="D62" s="17">
        <v>0</v>
      </c>
      <c r="E62" s="18">
        <v>0</v>
      </c>
    </row>
    <row r="63" spans="1:5" ht="15.75">
      <c r="A63" s="35" t="s">
        <v>50</v>
      </c>
      <c r="B63" s="36"/>
      <c r="C63" s="36"/>
      <c r="D63" s="17">
        <v>0</v>
      </c>
      <c r="E63" s="18">
        <v>0</v>
      </c>
    </row>
    <row r="64" spans="1:5" ht="15.75">
      <c r="A64" s="35" t="s">
        <v>51</v>
      </c>
      <c r="B64" s="36"/>
      <c r="C64" s="36"/>
      <c r="D64" s="17">
        <v>0</v>
      </c>
      <c r="E64" s="18">
        <v>0</v>
      </c>
    </row>
    <row r="65" spans="1:5" ht="15.75">
      <c r="A65" s="35" t="s">
        <v>20</v>
      </c>
      <c r="B65" s="36"/>
      <c r="C65" s="36"/>
      <c r="D65" s="17">
        <v>0</v>
      </c>
      <c r="E65" s="18">
        <v>0</v>
      </c>
    </row>
    <row r="66" spans="1:5" ht="15.75">
      <c r="A66" s="35"/>
      <c r="B66" s="36"/>
      <c r="C66" s="36"/>
      <c r="D66" s="11"/>
      <c r="E66" s="12"/>
    </row>
    <row r="67" spans="1:5" ht="16.5">
      <c r="A67" s="37" t="s">
        <v>52</v>
      </c>
      <c r="B67" s="38"/>
      <c r="C67" s="38"/>
      <c r="D67" s="19">
        <f>SUM(D52:D65)</f>
        <v>1073799</v>
      </c>
      <c r="E67" s="20">
        <f>SUM(E52:E65)</f>
        <v>-2877535</v>
      </c>
    </row>
    <row r="68" spans="1:5" ht="15.75">
      <c r="A68" s="35"/>
      <c r="B68" s="36"/>
      <c r="C68" s="36"/>
      <c r="D68" s="13"/>
      <c r="E68" s="14"/>
    </row>
    <row r="69" spans="1:5" ht="16.5">
      <c r="A69" s="37" t="s">
        <v>53</v>
      </c>
      <c r="B69" s="38"/>
      <c r="C69" s="38"/>
      <c r="D69" s="13"/>
      <c r="E69" s="14"/>
    </row>
    <row r="70" spans="1:5" ht="15.75">
      <c r="A70" s="35"/>
      <c r="B70" s="36"/>
      <c r="C70" s="36"/>
      <c r="D70" s="13"/>
      <c r="E70" s="14"/>
    </row>
    <row r="71" spans="1:5" ht="15.75">
      <c r="A71" s="35" t="s">
        <v>54</v>
      </c>
      <c r="B71" s="36"/>
      <c r="C71" s="36"/>
      <c r="D71" s="17">
        <v>0</v>
      </c>
      <c r="E71" s="18">
        <v>0</v>
      </c>
    </row>
    <row r="72" spans="1:5" ht="15.75">
      <c r="A72" s="35" t="s">
        <v>20</v>
      </c>
      <c r="B72" s="36"/>
      <c r="C72" s="36"/>
      <c r="D72" s="17">
        <v>0</v>
      </c>
      <c r="E72" s="18">
        <v>0</v>
      </c>
    </row>
    <row r="73" spans="1:5" ht="15.75">
      <c r="A73" s="35"/>
      <c r="B73" s="36"/>
      <c r="C73" s="36"/>
      <c r="D73" s="11"/>
      <c r="E73" s="12"/>
    </row>
    <row r="74" spans="1:5" ht="16.5">
      <c r="A74" s="37" t="s">
        <v>55</v>
      </c>
      <c r="B74" s="38"/>
      <c r="C74" s="38"/>
      <c r="D74" s="19">
        <f>SUM(D71:D72)</f>
        <v>0</v>
      </c>
      <c r="E74" s="20">
        <f>SUM(E71:E72)</f>
        <v>0</v>
      </c>
    </row>
    <row r="75" spans="1:5" ht="15.75">
      <c r="A75" s="35"/>
      <c r="B75" s="36"/>
      <c r="C75" s="36"/>
      <c r="D75" s="13"/>
      <c r="E75" s="14"/>
    </row>
    <row r="76" spans="1:5" ht="16.5">
      <c r="A76" s="37" t="s">
        <v>56</v>
      </c>
      <c r="B76" s="38"/>
      <c r="C76" s="38"/>
      <c r="D76" s="19">
        <f>+D48+D67+D74</f>
        <v>-15295739</v>
      </c>
      <c r="E76" s="20">
        <f>+E48+E67+E74</f>
        <v>-32794992</v>
      </c>
    </row>
    <row r="77" spans="1:5" ht="16.5">
      <c r="A77" s="35"/>
      <c r="B77" s="36"/>
      <c r="C77" s="36"/>
      <c r="D77" s="19"/>
      <c r="E77" s="20"/>
    </row>
    <row r="78" spans="1:5" ht="16.5">
      <c r="A78" s="37" t="s">
        <v>57</v>
      </c>
      <c r="B78" s="38"/>
      <c r="C78" s="38"/>
      <c r="D78" s="17">
        <v>0</v>
      </c>
      <c r="E78" s="18">
        <v>0</v>
      </c>
    </row>
    <row r="79" spans="1:5" ht="15.75">
      <c r="A79" s="35"/>
      <c r="B79" s="36"/>
      <c r="C79" s="36"/>
      <c r="D79" s="11"/>
      <c r="E79" s="12"/>
    </row>
    <row r="80" spans="1:5" ht="16.5">
      <c r="A80" s="37" t="s">
        <v>58</v>
      </c>
      <c r="B80" s="38"/>
      <c r="C80" s="38"/>
      <c r="D80" s="9">
        <v>25961191</v>
      </c>
      <c r="E80" s="10">
        <v>58756183</v>
      </c>
    </row>
    <row r="81" spans="1:5" ht="16.5">
      <c r="A81" s="35"/>
      <c r="B81" s="36"/>
      <c r="C81" s="36"/>
      <c r="D81" s="19"/>
      <c r="E81" s="20"/>
    </row>
    <row r="82" spans="1:5" ht="16.5">
      <c r="A82" s="37" t="s">
        <v>59</v>
      </c>
      <c r="B82" s="38"/>
      <c r="C82" s="38"/>
      <c r="D82" s="19">
        <f>SUM(D76:D80)</f>
        <v>10665452</v>
      </c>
      <c r="E82" s="20">
        <f>SUM(E76:E80)</f>
        <v>25961191</v>
      </c>
    </row>
    <row r="83" spans="1:5" ht="16.5" thickBot="1">
      <c r="A83" s="39"/>
      <c r="B83" s="40"/>
      <c r="C83" s="40"/>
      <c r="D83" s="25"/>
      <c r="E83" s="26"/>
    </row>
    <row r="84" spans="1:3" ht="15.75">
      <c r="A84" s="36"/>
      <c r="B84" s="36"/>
      <c r="C84" s="36"/>
    </row>
    <row r="85" spans="1:5" s="28" customFormat="1" ht="38.25" customHeight="1">
      <c r="A85" s="41" t="s">
        <v>60</v>
      </c>
      <c r="B85" s="41"/>
      <c r="C85" s="41"/>
      <c r="D85" s="41"/>
      <c r="E85" s="41"/>
    </row>
    <row r="86" spans="1:5" s="28" customFormat="1" ht="12">
      <c r="A86" s="29"/>
      <c r="B86" s="29"/>
      <c r="C86" s="29"/>
      <c r="D86" s="30"/>
      <c r="E86" s="31"/>
    </row>
    <row r="87" spans="1:5" s="28" customFormat="1" ht="39" customHeight="1">
      <c r="A87" s="42" t="s">
        <v>61</v>
      </c>
      <c r="B87" s="42"/>
      <c r="C87" s="42"/>
      <c r="D87" s="42"/>
      <c r="E87" s="42"/>
    </row>
    <row r="88" spans="4:5" ht="16.5">
      <c r="D88" s="1"/>
      <c r="E88" s="1"/>
    </row>
    <row r="91" spans="1:5" ht="16.5">
      <c r="A91" s="32"/>
      <c r="B91" s="32"/>
      <c r="C91" s="1"/>
      <c r="D91" s="32"/>
      <c r="E91" s="32"/>
    </row>
    <row r="92" spans="1:5" ht="42.75" customHeight="1">
      <c r="A92" s="33" t="s">
        <v>62</v>
      </c>
      <c r="B92" s="34"/>
      <c r="D92" s="33" t="s">
        <v>63</v>
      </c>
      <c r="E92" s="34"/>
    </row>
  </sheetData>
  <sheetProtection/>
  <mergeCells count="88">
    <mergeCell ref="B7:D7"/>
    <mergeCell ref="A2:E2"/>
    <mergeCell ref="A3:E3"/>
    <mergeCell ref="A4:E4"/>
    <mergeCell ref="A5:E5"/>
    <mergeCell ref="A6:E6"/>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56:C56"/>
    <mergeCell ref="A45:C45"/>
    <mergeCell ref="A46:C46"/>
    <mergeCell ref="A47:C47"/>
    <mergeCell ref="A48:C48"/>
    <mergeCell ref="A49:C49"/>
    <mergeCell ref="A50:C50"/>
    <mergeCell ref="A51:C51"/>
    <mergeCell ref="A52:C52"/>
    <mergeCell ref="A53:C53"/>
    <mergeCell ref="A54:C54"/>
    <mergeCell ref="A55:C55"/>
    <mergeCell ref="A68:C68"/>
    <mergeCell ref="A57:C57"/>
    <mergeCell ref="A58:C58"/>
    <mergeCell ref="A59:C59"/>
    <mergeCell ref="A60:C60"/>
    <mergeCell ref="A61:C61"/>
    <mergeCell ref="A62:C62"/>
    <mergeCell ref="A63:C63"/>
    <mergeCell ref="A64:C64"/>
    <mergeCell ref="A65:C65"/>
    <mergeCell ref="A66:C66"/>
    <mergeCell ref="A67:C67"/>
    <mergeCell ref="A80:C80"/>
    <mergeCell ref="A69:C69"/>
    <mergeCell ref="A70:C70"/>
    <mergeCell ref="A71:C71"/>
    <mergeCell ref="A72:C72"/>
    <mergeCell ref="A73:C73"/>
    <mergeCell ref="A74:C74"/>
    <mergeCell ref="A75:C75"/>
    <mergeCell ref="A76:C76"/>
    <mergeCell ref="A77:C77"/>
    <mergeCell ref="A78:C78"/>
    <mergeCell ref="A79:C79"/>
    <mergeCell ref="A91:B91"/>
    <mergeCell ref="D91:E91"/>
    <mergeCell ref="A92:B92"/>
    <mergeCell ref="D92:E92"/>
    <mergeCell ref="A81:C81"/>
    <mergeCell ref="A82:C82"/>
    <mergeCell ref="A83:C83"/>
    <mergeCell ref="A84:C84"/>
    <mergeCell ref="A85:E85"/>
    <mergeCell ref="A87:E87"/>
  </mergeCells>
  <printOptions horizontalCentered="1" verticalCentered="1"/>
  <pageMargins left="0.25" right="0.25" top="0.75" bottom="0.75" header="0.3" footer="0.3"/>
  <pageSetup fitToHeight="1" fitToWidth="1" orientation="landscape"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Denisse Juseppe Zagala</dc:creator>
  <cp:keywords/>
  <dc:description/>
  <cp:lastModifiedBy>Claudia Denisse Juseppe Zagala</cp:lastModifiedBy>
  <dcterms:created xsi:type="dcterms:W3CDTF">2016-04-20T00:50:52Z</dcterms:created>
  <dcterms:modified xsi:type="dcterms:W3CDTF">2016-04-21T02:38:11Z</dcterms:modified>
  <cp:category/>
  <cp:version/>
  <cp:contentType/>
  <cp:contentStatus/>
</cp:coreProperties>
</file>