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755" activeTab="0"/>
  </bookViews>
  <sheets>
    <sheet name="Ramo 09" sheetId="1" r:id="rId1"/>
    <sheet name="R9_E003" sheetId="2" r:id="rId2"/>
    <sheet name="R9_E004" sheetId="3" r:id="rId3"/>
    <sheet name="R9_E007" sheetId="4" r:id="rId4"/>
    <sheet name="R9_E008" sheetId="5" r:id="rId5"/>
    <sheet name="R9_E010" sheetId="6" r:id="rId6"/>
    <sheet name="R9_E011" sheetId="7" r:id="rId7"/>
    <sheet name="R9_E012" sheetId="8" r:id="rId8"/>
    <sheet name="R9_E013" sheetId="9" r:id="rId9"/>
    <sheet name="R9_E015" sheetId="10" r:id="rId10"/>
    <sheet name="R9_E022" sheetId="11" r:id="rId11"/>
    <sheet name="R9_E025" sheetId="12" r:id="rId12"/>
    <sheet name="R9_E026" sheetId="13" r:id="rId13"/>
    <sheet name="R9_E027" sheetId="14" r:id="rId14"/>
    <sheet name="R9_E029" sheetId="15" r:id="rId15"/>
    <sheet name="R9_G001" sheetId="16" r:id="rId16"/>
    <sheet name="R9_G002" sheetId="17" r:id="rId17"/>
    <sheet name="R9_G003" sheetId="18" r:id="rId18"/>
    <sheet name="R9_G005" sheetId="19" r:id="rId19"/>
    <sheet name="R9_G006" sheetId="20" r:id="rId20"/>
    <sheet name="R9_G007" sheetId="21" r:id="rId21"/>
    <sheet name="R9_G008" sheetId="22" r:id="rId22"/>
    <sheet name="R9_K003" sheetId="23" r:id="rId23"/>
    <sheet name="R9_K004" sheetId="24" r:id="rId24"/>
    <sheet name="R9_K005" sheetId="25" r:id="rId25"/>
    <sheet name="R9_K010" sheetId="26" r:id="rId26"/>
    <sheet name="R9_K027" sheetId="27" r:id="rId27"/>
    <sheet name="R9_K028" sheetId="28" r:id="rId28"/>
    <sheet name="R9_K031" sheetId="29" r:id="rId29"/>
    <sheet name="R9_K032" sheetId="30" r:id="rId30"/>
    <sheet name="R9_K033" sheetId="31" r:id="rId31"/>
    <sheet name="R9_K036" sheetId="32" r:id="rId32"/>
    <sheet name="R9_K037" sheetId="33" r:id="rId33"/>
    <sheet name="R9_K040" sheetId="34" r:id="rId34"/>
    <sheet name="R9_K043" sheetId="35" r:id="rId35"/>
    <sheet name="R9_K045" sheetId="36" r:id="rId36"/>
    <sheet name="R9_P001" sheetId="37" r:id="rId37"/>
    <sheet name="R9_S071" sheetId="38" r:id="rId38"/>
    <sheet name="R9_U001" sheetId="39" r:id="rId39"/>
    <sheet name="FID" sheetId="40" r:id="rId40"/>
    <sheet name="09_KDH_E030" sheetId="41" r:id="rId41"/>
    <sheet name="09_J2R_K026" sheetId="42" r:id="rId42"/>
    <sheet name="09_210_K039" sheetId="43" r:id="rId43"/>
    <sheet name="09_311_K041" sheetId="44" r:id="rId44"/>
    <sheet name="09_210_K048" sheetId="45" r:id="rId45"/>
    <sheet name="09_700_M001" sheetId="46" r:id="rId46"/>
    <sheet name="09_311_R023" sheetId="47" r:id="rId47"/>
    <sheet name="09_411_R099" sheetId="48" r:id="rId48"/>
    <sheet name="09_400_R024" sheetId="49" r:id="rId49"/>
  </sheets>
  <externalReferences>
    <externalReference r:id="rId52"/>
    <externalReference r:id="rId53"/>
  </externalReferences>
  <definedNames>
    <definedName name="_xlnm._FilterDatabase" localSheetId="0" hidden="1">'Ramo 09'!$B$18:$H$159</definedName>
    <definedName name="_ftn1_1" localSheetId="39">#REF!</definedName>
    <definedName name="_ftn1_1" localSheetId="0">#REF!</definedName>
    <definedName name="_ftn1_1">#REF!</definedName>
    <definedName name="_ftnref1_1" localSheetId="39">#REF!</definedName>
    <definedName name="_ftnref1_1" localSheetId="0">#REF!</definedName>
    <definedName name="_ftnref1_1">#REF!</definedName>
    <definedName name="_xlnm.Print_Area" localSheetId="0">'Ramo 09'!$B$1:$H$20</definedName>
  </definedNames>
  <calcPr fullCalcOnLoad="1"/>
</workbook>
</file>

<file path=xl/sharedStrings.xml><?xml version="1.0" encoding="utf-8"?>
<sst xmlns="http://schemas.openxmlformats.org/spreadsheetml/2006/main" count="9770" uniqueCount="1727">
  <si>
    <t>Avance en los Indicadores de los Programas presupuestarios de la Administración Pública Federal</t>
  </si>
  <si>
    <t>Ejercicio Fiscal 2015</t>
  </si>
  <si>
    <t>Datos del Programa</t>
  </si>
  <si>
    <t>Programa presupuestario</t>
  </si>
  <si>
    <t>E003 Conservación y operación de caminos y puentes de cuota (CAPUFE)</t>
  </si>
  <si>
    <t>Ramo</t>
  </si>
  <si>
    <t>9 Comunicaciones y Transportes</t>
  </si>
  <si>
    <t>Unidad responsable</t>
  </si>
  <si>
    <t>J0U-Caminos y Puentes Federales de Ingresos y Servicios Conexos</t>
  </si>
  <si>
    <t>Enfoques transversales</t>
  </si>
  <si>
    <t>Alineación al Plan Nacional de Desarrollo 2013-2018</t>
  </si>
  <si>
    <t>Meta Nacional</t>
  </si>
  <si>
    <t>4 México Próspero</t>
  </si>
  <si>
    <r>
      <t xml:space="preserve">                              </t>
    </r>
    <r>
      <rPr>
        <b/>
        <sz val="9"/>
        <color indexed="8"/>
        <rFont val="Soberana Sans"/>
        <family val="3"/>
      </rPr>
      <t>Objetivo de la Meta Nacional</t>
    </r>
  </si>
  <si>
    <t>                              9 Contar con una infraestructura de transporte que se refleje en menores costos para realizar la actividad económica</t>
  </si>
  <si>
    <t>Estrategia del Objetivo</t>
  </si>
  <si>
    <t>1 Modernizar, ampliar y conservar la infraestructura de los diferentes modos de transporte, así como mejorar su conectividad bajo criterios estratégicos y de eficiencia</t>
  </si>
  <si>
    <t>Estrategia Transversal</t>
  </si>
  <si>
    <t>Programa Sectorial</t>
  </si>
  <si>
    <t>Programa</t>
  </si>
  <si>
    <t>9 Programa Sectorial de Comunicaciones y Transportes 2013-2018</t>
  </si>
  <si>
    <r>
      <t>Objetivo</t>
    </r>
    <r>
      <rPr>
        <sz val="12"/>
        <color indexed="8"/>
        <rFont val="Times New Roman"/>
        <family val="1"/>
      </rPr>
      <t xml:space="preserve"> </t>
    </r>
  </si>
  <si>
    <t>      2 Contar con servicios logísticos de transporte oportunos, eficientes y seguros que incrementen la competitividad y productividad de las actividades económicas</t>
  </si>
  <si>
    <t>Clasificación Funcional</t>
  </si>
  <si>
    <t>Finalidad</t>
  </si>
  <si>
    <t>3-Desarrollo Económico</t>
  </si>
  <si>
    <t>Función</t>
  </si>
  <si>
    <t>5-Transporte</t>
  </si>
  <si>
    <t>Subfunción</t>
  </si>
  <si>
    <t>1-Transporte</t>
  </si>
  <si>
    <t>Actividad Institucional</t>
  </si>
  <si>
    <t>3-Carreteras eficientes, seguras y suficientes</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</si>
  <si>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</si>
  <si>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</si>
  <si>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</si>
  <si>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</si>
  <si>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</si>
  <si>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</si>
  <si>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</si>
  <si>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</si>
  <si>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</si>
  <si>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</si>
  <si>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</si>
  <si>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</si>
  <si>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</si>
  <si>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</si>
  <si>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</si>
  <si>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</si>
  <si>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</si>
  <si>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</si>
  <si>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</si>
  <si>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</si>
  <si>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</si>
  <si>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contar con servicios logísticos de transporte oportunos, eficientes y seguros que incrementen la competitividad y productividad de las actividades económicas mediante la mejora de la prestación de los servicios a los usuarios de la red operada por CAPUFE.</t>
  </si>
  <si>
    <t>El indicador se calcula sumando el número de años de servicio de las unidades de autotransporte federal de carga, cifra que se divide entre la cantidad de unidades en operación en un periodo dado.  (¿¿¿AS¿_AFC )/(Total de unidades de AFC)  Donde:  AS: Es la edad medida en años de servicio del autotransporte  AFC: Son los autotransportes federales de carga</t>
  </si>
  <si>
    <t xml:space="preserve">Años </t>
  </si>
  <si>
    <t>Estratégico - Eficacia - Mensual</t>
  </si>
  <si>
    <t>Realizado al Período:</t>
  </si>
  <si>
    <t>Edad promedio del autotransporte federal de carga.</t>
  </si>
  <si>
    <r>
      <t>Avance realizado al período con respecto a la meta anual modificada % :</t>
    </r>
    <r>
      <rPr>
        <sz val="9"/>
        <color indexed="8"/>
        <rFont val="Soberana Sans"/>
        <family val="3"/>
      </rPr>
      <t xml:space="preserve"> </t>
    </r>
  </si>
  <si>
    <t>Índice de la relación del ingreso-gasto.</t>
  </si>
  <si>
    <t>Tarifa promedio por vehículo de la red propia/Gasto de operación por vehículo de la red propia.</t>
  </si>
  <si>
    <t xml:space="preserve">Indice de incremento </t>
  </si>
  <si>
    <t>Estratégico - Eficiencia - Anual</t>
  </si>
  <si>
    <r>
      <t>Nivel:</t>
    </r>
    <r>
      <rPr>
        <sz val="9"/>
        <color indexed="9"/>
        <rFont val="Soberana Sans"/>
        <family val="3"/>
      </rPr>
      <t xml:space="preserve"> </t>
    </r>
    <r>
      <rPr>
        <b/>
        <sz val="9"/>
        <color indexed="9"/>
        <rFont val="Soberana Sans"/>
        <family val="3"/>
      </rPr>
      <t>Propósito</t>
    </r>
  </si>
  <si>
    <t>Índice de usuarios de la red CAPUFE satisfechos.</t>
  </si>
  <si>
    <t>Los usuarios de la red de autopistas y puentes de cuota operada por CAPUFE, cuentan con una infraestructura y servicios de calidad.</t>
  </si>
  <si>
    <t>Promedio de calificación de los servicios prestados a los usuarios.</t>
  </si>
  <si>
    <t xml:space="preserve">Indice de satisfacción </t>
  </si>
  <si>
    <t>Estratégico - Eficacia - Anual</t>
  </si>
  <si>
    <r>
      <t>Nivel:</t>
    </r>
    <r>
      <rPr>
        <sz val="9"/>
        <color indexed="9"/>
        <rFont val="Soberana Sans"/>
        <family val="3"/>
      </rPr>
      <t xml:space="preserve"> </t>
    </r>
    <r>
      <rPr>
        <b/>
        <sz val="9"/>
        <color indexed="9"/>
        <rFont val="Soberana Sans"/>
        <family val="3"/>
      </rPr>
      <t>Componente</t>
    </r>
  </si>
  <si>
    <t>Oportunidad de servicios integrales otorgados.</t>
  </si>
  <si>
    <t>Servicios integrales de paso por carreteras y puentes de cuota otorgados.</t>
  </si>
  <si>
    <t xml:space="preserve">Sumatoria de las ponderaciones de los resultados de los servicios otorgados con oportunidad  Sumatoria:a+b+c+d  a=Servicios de paso otorgados/Servicios de paso programados*100  b=Accidentes atendidos en tiempo/Accidentes atendidos*100  c=Servicios de arrastre atendidos en tiempo/Servicios de arrastre atendidos*100  d=Servicios atendidos de seguro del usuario/Total de servicios solicitados del seguro del usuario*100  Quejas atendidas con oportunidad del seguro del usuario/Total de las quejas recibidas en materia del seguro del usuario*100 </t>
  </si>
  <si>
    <t xml:space="preserve">Unidad </t>
  </si>
  <si>
    <t>Gestión - Eficacia - Trimestral</t>
  </si>
  <si>
    <r>
      <t>Nivel:</t>
    </r>
    <r>
      <rPr>
        <sz val="9"/>
        <color indexed="9"/>
        <rFont val="Soberana Sans"/>
        <family val="3"/>
      </rPr>
      <t xml:space="preserve"> </t>
    </r>
    <r>
      <rPr>
        <b/>
        <sz val="9"/>
        <color indexed="9"/>
        <rFont val="Soberana Sans"/>
        <family val="3"/>
      </rPr>
      <t>Actividad</t>
    </r>
  </si>
  <si>
    <t>Porcentaje de cumplimiento de los programas de capacitación.</t>
  </si>
  <si>
    <t>Garantizar la prestación de servicios.</t>
  </si>
  <si>
    <t>(Cursos de capacitación otorgados/Cursos de capacitación programados)*100</t>
  </si>
  <si>
    <t xml:space="preserve">Porcentaje </t>
  </si>
  <si>
    <t>Porcentaje de atención de conservación menor por administración.</t>
  </si>
  <si>
    <t>Garantizar la operación de la infraestructura.</t>
  </si>
  <si>
    <t>(Total de solicitudes de usuarios atendidos en los tiempos establecidos/Total de reportes procedentes de usuarios de caminos y puentes solicitando atención de acciones menores)*100</t>
  </si>
  <si>
    <t>Porcentaje de  los equipos aforadores en optimas condiciones.</t>
  </si>
  <si>
    <t>Garantizar la operación de los servicios integrales.</t>
  </si>
  <si>
    <t>Sumatoria de los porcentajes de las ponderaciones  de los resultados del mantenimiento preventivo y correctivo otorgado a los equipos aforadores  Sumatoria:a+b  a=(Mantenimientos preventivos a equipos de peaje realizados/Mantenimientos preventivos programados)*100  b=(Número de mantenimientos correctivos a fallas fatales de equipos de peaje atendidos con oportunidad/Número de mantenimientos correctivos reportados)*100</t>
  </si>
  <si>
    <t>Porcentaje del servicio electrónico proporcionado con oportunidad.</t>
  </si>
  <si>
    <t>Proporcionar con calidad el servicio electrónico de pago (Telepeaje IAVE).</t>
  </si>
  <si>
    <t xml:space="preserve">Sumatoria de los porcentajes ponderados de los resultados del pago electrónico  Sumatoria:a+b  a=Peaje electrónico de pago otorgado/Peaje electrónico de pago programado*100  b=Quejas atendidas con oportunidad de pago electrónico/Total de quejas recibidas de pago electrónico*100    </t>
  </si>
  <si>
    <t>Justificación de diferencia de avances con respecto a las metas programadas</t>
  </si>
  <si>
    <t>Causa:</t>
  </si>
  <si>
    <t>Efecto:</t>
  </si>
  <si>
    <t>Otros Motivos:</t>
  </si>
  <si>
    <t xml:space="preserve">    </t>
  </si>
  <si>
    <t>La variación es resultado principalmente de los mayores ingresos obtenidos por un mayor aforo vehícular en caminos y puentes a cargo del Organismo, así como por una baja en contraprestación en la nómina de operación de la red FNI.</t>
  </si>
  <si>
    <t>El no haber alcanzado la meta no afectó cumplir con los objetivos programados originalmente.</t>
  </si>
  <si>
    <t xml:space="preserve">   </t>
  </si>
  <si>
    <t>La meta se superó, en virtud de las condiciones de seguridad en las autopistas y puentes.</t>
  </si>
  <si>
    <t>El haber superado la meta del índice de satisfacción de usuarios de la red CAPUFE satisfechos, refuerza el objetivo de mejorar los servicios a los usuarios.</t>
  </si>
  <si>
    <t>La variación observada se debe a que no se alcanzó a cumplir con  las quejas atendidas con oportunidad del seguro del usuario.</t>
  </si>
  <si>
    <t>El no haber logrado la meta no afecta a los objetivos programados originalmente.</t>
  </si>
  <si>
    <t>Se alcanzó la meta de los programas de capacitación al personal de los servicios de atención médica y prehospitalaria.</t>
  </si>
  <si>
    <t>El logro de la meta permitió cumplir con los objetivos programados originalmente.</t>
  </si>
  <si>
    <t>Como parte de las acciones tomadas  a partir de los resultados obtenidos en el primer trimestre del año, se atendieron oportunamente el 92.03% de las quejas recibidas, lo que representa un atraso del 2.97%, toda vez que no fue posible revertir el atraso por los problemas en la atención de quejas en la Delegación X Monterrey.</t>
  </si>
  <si>
    <t>No existen efectos relevantes por no haber alcanzado la meta del indicador, ya que no se puso en riesgo la operación.</t>
  </si>
  <si>
    <t>Los servicios de mantenimiento  correctivo no son resueltos por los prestadores de servicios en su oportunidad, generando penalizaciones que son aplicadas a las facturas presentadas en Delegaciones y Oficinas Centrales.</t>
  </si>
  <si>
    <t>La variación observada corresponde a que se superó el cumplimiento de peaje electrónico de pago, mismo que se compensa con un menor resultado en las quejas atendidas con oportunidad en el pago electrónico.</t>
  </si>
  <si>
    <t>E004 Estudios técnicos para la construcción, conservación y operación de infraestructura de comunicaciones y transportes</t>
  </si>
  <si>
    <t>214-Dirección General de Desarrollo Carretero</t>
  </si>
  <si>
    <t>1 Democratizar la Productividad</t>
  </si>
  <si>
    <t>      1 Desarrollar una infraestructura de transporte y logística multimodal que genere costos competitivos, mejore la seguridad e impulse el desarrollo económico y social</t>
  </si>
  <si>
    <t>Contribuir a desarrollar una infraestructura de transporte y logística multimodal que genere costos competitivos, mejore la seguridad e impulse el desarrollo económico y social mediante la consolidación o modernización de los ejes troncales transversales y longitudinales; a través de nuevos esquemas de financiamiento con la participación de la iniciativa privada, que impulsen el desarrollo económico de los principales centros de población y producción.</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</si>
  <si>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 de</t>
  </si>
  <si>
    <t xml:space="preserve">Índice </t>
  </si>
  <si>
    <t>Puntaje en el subpilar Infraestructura de Transporte del Foro Económico Mundial.</t>
  </si>
  <si>
    <t>Kilómetros concesionados.</t>
  </si>
  <si>
    <t>Suma anual de Kilómetros concesionados.</t>
  </si>
  <si>
    <t xml:space="preserve">Kilómetro lineal </t>
  </si>
  <si>
    <t>Estado físico de la red de autopistas federales de cuota concesionadas en operación en condiciones buenas y aceptables.</t>
  </si>
  <si>
    <t>Que los ususarios de las autopistas de cuota en operación, cuenten con infraestructura carretera en condiciones aceptables y buenas.</t>
  </si>
  <si>
    <t>(Longitud de autopistas federales de cuota concesionadas en operación en estado físico bueno y aceptable / longitud total de la red de autopistas federales de cuota concesionadas en operación)*100</t>
  </si>
  <si>
    <t>Número de proyectos concesionados</t>
  </si>
  <si>
    <t>Proyectos carreteros desarrollados bajo el esquema asociaciones público-privadas (concesiones , aprovechamiento de activos, proyectos de prestación de servicios) concesionados.</t>
  </si>
  <si>
    <t>Concesión 1 + Concesión 2 + .... + Concesión n= Proyectos Concesionados en el ejercicio fiscal del que se trate.</t>
  </si>
  <si>
    <t xml:space="preserve">Otra-Número </t>
  </si>
  <si>
    <t>Concursos Públicos para el otorgamiento de concesiones de infraestructura carretera.</t>
  </si>
  <si>
    <t>Gestionar los procedimientos de Licitación Pública para el concesionamiento de proyectos carreteros.</t>
  </si>
  <si>
    <t>Concurso 1 + Concurso 2 + ... + Concurso n = Concursos fallados favorablemente a la iniciativa privada para la construcción y explotación de proyectos de infraestructura carretera en el ejercicio fiscal del que se trate.</t>
  </si>
  <si>
    <t xml:space="preserve">Licitación </t>
  </si>
  <si>
    <t>Gestión - Eficiencia - Anual</t>
  </si>
  <si>
    <t>No se programo meta a alcanzar para el ejercicio 2015, en virtud de que se desconocía cuántos proyectos iban a concesionarse en el mismo periodo. Los kilómetros concesionados se relacionan con el Libramiento de Hermosillo, cuyo procedimiento de concurso inició y concluyó durante 2015.</t>
  </si>
  <si>
    <t>Por las caracterísitas de los procedimientos no es posible estimar el número real de los kilómetros concesionados, hasta el momento de la adjudicación de los concursos respectivos.</t>
  </si>
  <si>
    <t>Gracias a las gestiones de la DGDC y la optimización de recursos aplicados a los programas de conservación de los concesionarios, se logró mejorar el estado físico de las autopistas federales de cuota.</t>
  </si>
  <si>
    <t>Se logro mejorar el estado físico de la red de autopistas federales de cuota.</t>
  </si>
  <si>
    <t>Uno de los concursos convocados (La Raza-Indios Verdes-Santa Clara), fue declarado desierto, en virtud de que ninguna de las propuestas pressentadas fue solvente en los aspectos económicos.</t>
  </si>
  <si>
    <t>La reprogramación del concurso durante el mismo ejercicio fiscal 2015, incrementando las metas para el ejercicio 2016.</t>
  </si>
  <si>
    <t>Se volvió a convocar el Consurso para el proyecto La Raza-Inidos Verdes-Santa Clara; además de determinar la viabilidad de los proyectos de Tepic-San Blas y Las Varas Puerto Vallarta para iniciar los procedimientos de concurso durante el ejercicio de 2015 (Convocatorias del 17/12/2015).</t>
  </si>
  <si>
    <t>Modificación de la meta originalmente programada.</t>
  </si>
  <si>
    <t>E007 Formación y capacitación del personal de la marina mercante</t>
  </si>
  <si>
    <t>J4V-Fideicomiso de Formación y Capacitación para el Personal de la Marina Mercante Nacional</t>
  </si>
  <si>
    <t>2-Transporte</t>
  </si>
  <si>
    <t>4-Puertos eficientes y competitivos</t>
  </si>
  <si>
    <t>Contribuir a contar con servicios logísticos de transporte oportunos, eficientes y seguros que incrementen la competitividad y productividad de las actividades económicas mediante la Formación, Actualización y Capacitación permanentemente del personal dedicado a las actividades marítimo portuarias y fomentar el desarrollo de la Marina Mercante.</t>
  </si>
  <si>
    <t>El indicador se calcula como la media del costo del uso de infraestructura de los cuatro principales puertos del país que movilizan contenedores, medida en términos reales.  Costo medido en dólares de Estados Unidos para contenedores o cajas de 40 o de 20 pies. Incluye las tarifas que cobran las Administraciones Portuarias Integrales. (Las tarifas son: Puerto fijo; Puerto Variable; Atraque y Muellaje). Estas tarifas incluyen costos para el buque y para la carga.  (i=1)¿n Ci/Qi   Donde:   Ci     costo de infraestructura portuaria en el puerto  Qci   movimiento de cajas operadas en el puerto  n      número de puertos de la muestra  Este indicador no incluye los costos generados por las tarifas o cobros de los agentes privados que prestan servicios portuarios al buque y a la carga, tales como servicio de remolque, pilotaje, maniobras de carga contenerizada, entre otras. Tampoco incluye las tarifas o cobros de agentes aduanales, ni los cobros de autoridades concurrentes en los puertos</t>
  </si>
  <si>
    <t xml:space="preserve">Dólares </t>
  </si>
  <si>
    <t>Estratégico - Eficacia - Trimestral</t>
  </si>
  <si>
    <t>Costo por el uso de infraestructura portuaria de contenedores para comerciar con el exterior</t>
  </si>
  <si>
    <t xml:space="preserve">Porcentaje de personal de la marina mercante formados, capacitados y actualizados. </t>
  </si>
  <si>
    <t>Total de personal atendido / el total de personal programado, por cien.</t>
  </si>
  <si>
    <t xml:space="preserve">Participante </t>
  </si>
  <si>
    <t xml:space="preserve">Índice de eficiencia terminal de alumnos en formación. </t>
  </si>
  <si>
    <t>Estudiantes de las Escuelas Náuticas concluyen las Licenciaturas de Piloto Naval y Maquinista Naval.</t>
  </si>
  <si>
    <t>Número de egresados de cada generación / Número de alumnos admitidos de esa generación X 100.</t>
  </si>
  <si>
    <t>Indice de eficiencia terminal de profesionistas en especialización (maestría)</t>
  </si>
  <si>
    <t>Número de egresados de cada generación / Número de profesionistas admitidos de esa generación X 100.</t>
  </si>
  <si>
    <t>Porcentaje de oficiales de la marina mercante actualizados y especializados.</t>
  </si>
  <si>
    <t>Oficiales de Marina Mercante en las Escuelas Náuticas y el Centro de Educación Náutica con actualización recibida.</t>
  </si>
  <si>
    <t>Número de de oficiales actualizados y especializados /número de oficiales actualizados y especializados el año inmediato anterior X 100.</t>
  </si>
  <si>
    <t>Porcentaje de profesionistas en las Escuelas Náuticas con especialización recibida.</t>
  </si>
  <si>
    <t>Profesionistas en las Escuelas Náuticas con especialización recibida.</t>
  </si>
  <si>
    <t>Número de de profesionistas especializados /número de profesionistas especializados el año inmediato anterior X 100.</t>
  </si>
  <si>
    <t>Estratégico - Eficacia - Semestral</t>
  </si>
  <si>
    <t>Porcentaje alumnos en Formación en los tres Planteles Náuticos.</t>
  </si>
  <si>
    <t>Estudiantes en las Escuelas Náuticas con formación recibida.</t>
  </si>
  <si>
    <t>Numero de alumnos en formación /numero de alumnos programados en formación x 100</t>
  </si>
  <si>
    <t>Porcentaje de pescadores ribereños y personal subalterno de la marina mercante nacional capacitado.</t>
  </si>
  <si>
    <t>Personal Subalterno, Pescadores Ribereños y Prestadores de Servicios Turísticos en las Escuelas Náuticas y en el Centro de Educación Náutica con capacitación recibida.</t>
  </si>
  <si>
    <t>Número de pescadores ribereños y personal subalterno de la marina mercante nacional capacitado/ el número de pescadores ribereños y personal subalterno de la marina mercante nacional capacitados el año inmediato anterior X 100</t>
  </si>
  <si>
    <t>Porcentaje de avance programático en la impartición de planes y programas de estudio.</t>
  </si>
  <si>
    <t>Supervisión de avances programáticos en la impartición de los programas de estudio.</t>
  </si>
  <si>
    <t>Avance de activiades / avance de actividades programadas *100</t>
  </si>
  <si>
    <t>Porcentaje en  la impartición de cursos de capacitación.</t>
  </si>
  <si>
    <t>Impartición de cursos al personal subalterno, pescadores ribereños y prestadores de servicios turísticos.</t>
  </si>
  <si>
    <t xml:space="preserve">Cursos impartidos / total de cursos solicitados * 100 </t>
  </si>
  <si>
    <t>Porcentaje en la  impartición de cursos de actualización y especialización.</t>
  </si>
  <si>
    <t>Impartición de cursos a oficiales de la Marina Mercante.</t>
  </si>
  <si>
    <t>Cursos impartidos / total de cursos solicitados * 100</t>
  </si>
  <si>
    <t>Porcentaje de avance de los trabajos de mantenimiento programados.</t>
  </si>
  <si>
    <t>Incremento de infraestructura y adquisición de equipamiento para las Escuelas Náuticas y Centro de Educación Náutica de conformidad con los avances tecnológicos que exige el desarrollo de la Marina Mercante.</t>
  </si>
  <si>
    <t>Trabajos realizados dentro de los periodos establecidos / Trabajos programados X 100.</t>
  </si>
  <si>
    <t>Gestión - Eficiencia - Semestral</t>
  </si>
  <si>
    <t>Al cierre del año, se presenta un avance del 106.48% respecto a la meta programada de 15,570 participantes en los servicios educativos que brinda la Entidad, registrando un total de 16,579 personas formadas, actualizadas, capacitadas y especializadas. Este resultado se debe a la implementación tanto de los programas de estudios de las licenciaturas y cursos conforme  a las enmiendas 2010 del Convenio STCW, como los correspondientes a la maestría y diplomados. Adicionalmente, a la difusión que se ha venido dando a través del portal de este Fideicomiso y en las redes sociales.</t>
  </si>
  <si>
    <t>La Entidad capacitó y actualizó durante el ejercicio 2015, al personal de la marina mercante para fomentar el desarrollo portuario marítimo del país, por lo que se dio cumplimento a los objetivos del Fideicomiso.</t>
  </si>
  <si>
    <t xml:space="preserve">Ninguno   </t>
  </si>
  <si>
    <t>El índice de eficiencia terminal se programó considerando los valores de años anteriores. Sin embargo, si tomamos el número de estudiantes admitidos de la generación de 309 estudiantes respectos a los egresados de 241, se obtiene un porcentaje de 78% de eficiencia terminal. Este resultado se debe a las acciones implementadas por la Dirección General, tales como: Sistema de Tutorías, Asesorías, capacitación al personal docente y a la implementación del modelo educativo basado en competencias.</t>
  </si>
  <si>
    <t>La Entidad forma durante cuatro años de licenciatura de piloto y maquinista naval  a 241 egresados que formaran parte del desarrollo portuario marítimo del país, cumpliendo con los objetivos del Fideicomiso.</t>
  </si>
  <si>
    <t>Al cierre del año, se alcanzó un avance de 85.19 en índice de eficiencia terminal programado, habiendo egresado en la modalidad presencial: 14 profesionistas de la generación 2013-2015 y 7 de la generación 2014-2015; y en la modalidad en línea hubo dos egresados.</t>
  </si>
  <si>
    <t>Este resultado se obtuvo derivado a que algunos profesionistas se vieron en la necesidad de suspender su registro por cuestiones de trabajo y/o se cambiaron a la modalidad en línea.</t>
  </si>
  <si>
    <t>Al cierre del último trimestre, se presenta un avance del 132.86% respecto a la meta programada de 2,663 oficiales actualizados y especializados, registrando un total de 3,538 participantes. Este resultado se debe a la implementación de los cursos de actualización para los oficiales, a solicitud de la autoridad marítima para dar cumplimiento a las enmiendas 2010  del Convenio STCW.</t>
  </si>
  <si>
    <t xml:space="preserve">Se observa un incremento en la demanda de estos servicios, debido a las modificaciones del Convenio de Formación STCW. </t>
  </si>
  <si>
    <t>Al cierre del segundo semestre, se presenta un avance del 138.33 % respecto a la meta programada de 60 profesionistas especializados, registrando un total de 83 participantes. Este resultado se debe a la difusión que se ha venido dando a través del portal de este Fideicomiso, en las redes sociales.</t>
  </si>
  <si>
    <t>Se refleja un incremento en la demanda de esta especialidad.</t>
  </si>
  <si>
    <t>Al cierre del segundo semestre, se finaliza con un avance del 103.7% respecto a la meta programada de 1,850 alumnos en formación, registrando un total de 1,919 estudiantes. Este resultado se debe a la implementación del modelo educativo basado en competencias, a solicitud de la autoridad marítima para dar cumplimiento a las enmiendas 2010  del Convenio STCW.</t>
  </si>
  <si>
    <t>Se observa un incremento de estos servicios, derivado de las modificaciones a la infraestructura de los planteles náuticas en respuesta a la demanda de la industria marítima y a la reforma energética.</t>
  </si>
  <si>
    <t>Al cierre del último trimestre, se obtuvo un avance del 100.35% respecto a la meta programada de 11,000 participantes, registrando un total de 11,039 personas. Este resultado se debe principalmente a la capacitación tanto de pescadores ribereños y prestadores de servicios turísticos de acuerdo al Convenio de Colaboración con CONAPESCA, como al personal del Instituto Mexicano del Petróleo.</t>
  </si>
  <si>
    <t>Se refleja un cumplimiento a lo programado, capacitando en materia de seguridad al personal subalterno y a los pescadores ribereños.</t>
  </si>
  <si>
    <t>Al cierre del último trimestre, se registran resultados favorables, toda vez que se tiene un mejor control en la impartición de las asignaturas de los planes y programas de estudio, lo anterior debido a la implementación del formato MEX-FOR-F-57 "Diseño Instruccional" en el documento MEX-FOR-IT-03 "Planeación Didáctica".</t>
  </si>
  <si>
    <t>Con estas acciones se atienden las necesidades de Formación que requieren los alumnos en el ámbito marítimo y portuario, en cumplimiento con las normas internacionales que la Organización Marítima Internacional emite para los países miembros.</t>
  </si>
  <si>
    <t>Al cierre del último trimestre, se atendió el total de las solicitudes recibidas para brindar cursos de capacitación.</t>
  </si>
  <si>
    <t>Con estas acciones se atienden las necesidades de capacitación que requiere el personal de la marina mercante en el ámbito marítimo y portuario, en cumplimiento con las normas internacionales que la Organización Marítima Internacional emite para los países miembros</t>
  </si>
  <si>
    <t>Al cierre del último trimestre, se atendió el total de las solicitudes recibidas para brindar cursos de actualización y especialización.</t>
  </si>
  <si>
    <t>Con estas acciones se atienden las necesidades de capacitación que requiere el personal que labora en el ámbito marítimo y portuario, en cumplimiento con las normas internacionales que la Organización Marítima Internacional emite para los países miembros</t>
  </si>
  <si>
    <t>Durante el ejercicio 2015, se realizaron los programas de mantenimiento que se tenía programado en las Escuelas Náuticas Mercantes y oficinas centrales.</t>
  </si>
  <si>
    <t>Se cuentan con mejores instalaciones para proporcionar los servicios educativos de formación y capacitación con calidad.</t>
  </si>
  <si>
    <t>E008 Operación de infraestructura marítimo-portuaria</t>
  </si>
  <si>
    <t>J3C-Administración Portuaria Integral de Puerto Madero, S.A. de C.V.</t>
  </si>
  <si>
    <t>Contribuir a desarrollar una infraestructura de transporte y logística multimodal que genere costos competitivos, mejore la seguridad e impulse el desarrollo económico y social mediante la creación de nueva infraestructura portuaria</t>
  </si>
  <si>
    <t>Porcentaje de Puertos estrategicos atendidos durante el año.</t>
  </si>
  <si>
    <t>Fomentar el desarrollo de puertos marítimos estratégicos de clase internacional mediante el desarrollo de infraestructura</t>
  </si>
  <si>
    <t xml:space="preserve">(Puertos estrategicos con avances en el programa estratégico/ Puertos estrategicos programados con avance en el año) x 100 </t>
  </si>
  <si>
    <t>Recursos para la inversión en infraestructura portuaria generados</t>
  </si>
  <si>
    <t>Contar con Recursos para la inversión en infraestructura portuaria</t>
  </si>
  <si>
    <t xml:space="preserve">((Total de ingresos Propios de lasAPIS - Gasto corriente)real / (Total de ingresos Propios de lasAPIS - Gasto corriente)programado) X 100  </t>
  </si>
  <si>
    <t>Estratégico - Eficiencia - Trimestral</t>
  </si>
  <si>
    <t>Productividad en el manejo carga contenerizada en el puerto de Ensenada</t>
  </si>
  <si>
    <t>Crecimiento de volumen de carga</t>
  </si>
  <si>
    <t>Promedio del rendimiento en las operaciones prestadas por el puerto</t>
  </si>
  <si>
    <t xml:space="preserve">Otra-CHBO </t>
  </si>
  <si>
    <t>Productividad en el manejo de carga agrícola a granel en el puerto de Progreso</t>
  </si>
  <si>
    <t xml:space="preserve">Otra-THBO </t>
  </si>
  <si>
    <t>Productividad en el manejo carga contenerizada en el puerto de Altamira</t>
  </si>
  <si>
    <t>Productividad en el manejo de carga mineral a granel en el puerto de Guaymas</t>
  </si>
  <si>
    <t>Productividad en el manejo de carga general en el puerto de Mazatlán</t>
  </si>
  <si>
    <t>Productividad en el manejo de carga general en el puerto de Tampico</t>
  </si>
  <si>
    <t>Productividad en el manejo de carga agrícola a granel en el puerto de Tuxpan</t>
  </si>
  <si>
    <t>Productividad en el manejo de carga mineral a granel en el puerto de Coatzacoalcos</t>
  </si>
  <si>
    <t>Productividad en el manejo de carga mineral a granel en el puerto de Topolobampo</t>
  </si>
  <si>
    <t>Productividad en el manejo de carga general en el puerto de Salina Cruz</t>
  </si>
  <si>
    <t>Productividad en el manejo de carga general en Puerto Madero</t>
  </si>
  <si>
    <t>Productividad en el manejo carga contenerizada en el puerto de Veracruz</t>
  </si>
  <si>
    <t>Productividad en el manejo carga contenerizada en el puerto de Lázaro Cárdenas</t>
  </si>
  <si>
    <t>Productividad en el manejo de carga general en el puerto de Dos Bocas</t>
  </si>
  <si>
    <t xml:space="preserve">Movimiento carga  </t>
  </si>
  <si>
    <t>((carga comercial final/carga comercial programada)-1) X 100  Se contabiliza la carga de las 16 APIS Federales</t>
  </si>
  <si>
    <t>Gestión - Eficiencia - Trimestral</t>
  </si>
  <si>
    <t xml:space="preserve">Movimiento pasajeros  </t>
  </si>
  <si>
    <t>((pasajeros comercial final/pasajeros comercial programadol)-1) X 100   Se contabiliza los pasajeros de las 16 APIS Federales que manejan cruceros</t>
  </si>
  <si>
    <t>Productividad en el manejo carga contenerizada en el puerto de Manzanillo</t>
  </si>
  <si>
    <t>Acciones realizadas 2015</t>
  </si>
  <si>
    <t>  Guaymas CG-193</t>
  </si>
  <si>
    <t>    Trabajos complementarios de construcción de plataforma y pisos de concreto del área de relleno de la ampl. de la superficie terrestre actual:</t>
  </si>
  <si>
    <t>    Tratamiento y compactación de 11,300 m3 de base hidráulica, y la impregnación de la plataforma</t>
  </si>
  <si>
    <t>    Constr. de 13,600 m2 de pavimento a base de losa de concreto.</t>
  </si>
  <si>
    <t>Puerto Vallarta  CG 024</t>
  </si>
  <si>
    <t>    El desarrollo de la propuesta general de ubicación, funcionamiento e imagen arquitectónica del proyecto, elaborado conjuntamente con la Dir.Gral. de Fomento y Administración Portuaria.</t>
  </si>
  <si>
    <t>    PMDP 2015-2020 autorizado, diciembre del 2015</t>
  </si>
  <si>
    <t>    Instalación del Comité Planeación de la Entidad, junio del 2015.</t>
  </si>
  <si>
    <t>    Bases de licitación, prospecto descriptivo y valor técnico de referencia, de cada una de las unidades de negocio que darán cumplimiento al compromiso, en proceso.</t>
  </si>
  <si>
    <t>    El 3 de diciembre de 2015 se publicó la convocatoria nacional.</t>
  </si>
  <si>
    <t>  Veracruz</t>
  </si>
  <si>
    <t xml:space="preserve">    Las obras de ampliación del puerto de Veracruz iniciaron formalmente en 2014 con la de la construcción del rompeolas poniente (primera etapa), se estima iniciar operaciones en 2018.  Se concluyó rescate y reubicación de corales y organismos de lento desplazamiento de la zona de desplante del rompeolas poniente. El rompeolas llegó al cadenamiento 1 + 117, 27 % del total de esta obra, tendrá una longitud total de 4.2 km. </t>
  </si>
  <si>
    <t xml:space="preserve">    A finales del 2015, se lanzó la convocatoria para la adjudicación del hincado de mil metros de muelle marginal con sistema de tablestacado metálico, será adjudicado a principios de 2016 </t>
  </si>
  <si>
    <t>  Progreso  CG-247</t>
  </si>
  <si>
    <t xml:space="preserve">    Viaducto Alterno: Se concluyó en julio la primera etapa de la obra inversión de 236.4 mdp.  La segunda etapa se contrató en mayo, los trabajos iniciaron en junio y se estima terminen en mayo del 2017. </t>
  </si>
  <si>
    <t xml:space="preserve">    Desarrollo Comercial turístico: Se concluyó a finales de agosto, inversión total de 21.9 mdp. </t>
  </si>
  <si>
    <t>    Zona de actividades logísticas (Centro Regulador de Transporte): Se concluyó en noviembre, inversión total de 35 mdp</t>
  </si>
  <si>
    <t>Se avanzó en el desarrollo de los proyectos estratégicos a cargo de las Administraciones Portuarias Integrales Federales.</t>
  </si>
  <si>
    <t>Se realizó inversión del orden de 4,325 millones de pesos (2,869 millones de pesos con recursos generados por las APIS y 1,455 millones con recursos de transferencias fiscales).</t>
  </si>
  <si>
    <t xml:space="preserve">Los recursos de transferencias fiscales adicionales se canalizaron principalmente a los puertos de Veracruz, Salina Cruz y Ensenada. </t>
  </si>
  <si>
    <t xml:space="preserve">En tanto con los recursos generados por las APIS derivado de economías e ingresos excedentes, se asignaron recursos a proyectos adicionales </t>
  </si>
  <si>
    <t xml:space="preserve">La variación del 7% abajo respecto a lo programado, se relaciona principalmente a que el último trimestre del 2015, las condiciones climatológicas que se presentaron en el recinto portuario, fueron la mayor parte del periodo adversas y no permitieron que la operación de carga y descarga de contenedores, se llevara a cabo en condiciones normales conforme a lo programado, ya que en diversas ocasiones y por cuestiones relacionadas a la seguridad de las instalaciones y de los buques en operación, las maniobras se tuvieron que detener o bien trabajar con menos equipamiento, lo anterior mermó los rendimientos que comúnmente se registraban en la TUM.  </t>
  </si>
  <si>
    <t>Durante el mes de noviembre del 2015, llegó a la TUM una nueva grúa de pórtico tipo postpanamax, misma que estuvo en un periodo de pruebas hasta el mes de diciembre, lo anterior afectó indirectamente la operación y productividad del equipo de grúas existente en la propia terminal (una grua de pórtico y una tipo gottwald)</t>
  </si>
  <si>
    <t>Mejora en la optimización y uso de áreas de almacenaje e incremento de unidades de transporte para descarga directa</t>
  </si>
  <si>
    <t>Se cumplió con la meta estimada</t>
  </si>
  <si>
    <t>Un mayor número demoras por fallas en las grúas, falta de equipo terrestre, mal tiempo, espera de instrucciones por parte de la agencia, menor número de grúas por buque al estar trabajando simultáneamente otros buques y restricción a la operación por mantenimiento de los patios del muelle.</t>
  </si>
  <si>
    <t>Mayor estadía de buques</t>
  </si>
  <si>
    <t>El incremento en los rendimientos de mineral mecanizado es derivado a la operación de la terminal de Arcelor Mital el cual el proceso de carga es automatizado por bandas, otro factor que influye en el caso de la carga del recinto fiscalizado embarcado por bandas es derivado a que se reestructuró el esquema operativo para aumentar los rendimientos en base a distribución de carga y eliminar cuellos de botella en basculas como las que se presentaban en basculas.</t>
  </si>
  <si>
    <t xml:space="preserve">  </t>
  </si>
  <si>
    <t xml:space="preserve">La baja en las cifras reales fue motivado principalmente por el incremento en el arribo de embarcaciones que operaron este tipo de carga, elevándose de 14 durante el primer semestre a 21 embarcaciones que descargaron rollos de lámina de importación durante el segundo semestre, originando con esto en algunos casos el traslape de dos embarcaciones que estuvieron operando al mismo tiempo, teniendo que trabajar de manera separada las dos Grúas en tierra (Gotwalt) con las que cuenta el operador portuario (TMAZ), bajando así promedios de rendimientos. </t>
  </si>
  <si>
    <t>  Cabe destacar que aproximadamente a mitad del segundo periodo del año, una de las Grúas sufrió una descompostura que la mantuvo fuera de servicio por un tiempo, dándose abasto a la atención de arribos solamente con un solo equipo.</t>
  </si>
  <si>
    <t>La meta se cumplió en un 98%</t>
  </si>
  <si>
    <t>En el período Enero-Diciembre del 2015 en lo que respecta a la productividad en el manejo de la Carga General en el Puerto de Tampico, se refleja un incremento del 4% derivado de la buena coordinación logística y operativa en la operación de este tipo de cargas y el haber operado algunos embarques de rollos de acero de grandes pesos lo que incrementa su rendimiento, así también al buen rendimiento en otros embarques con productos como los cátodos de cobre y la vigueta.</t>
  </si>
  <si>
    <t>Se mejoró el rendimiento de las operaciones</t>
  </si>
  <si>
    <t>La descarga del cemento a granel en tráfico de cabotaje, se operó con un una sola calidad de producto es decir de una sola clase, ello ayudó a que la embarcación no tuviera demoras de limpieza así mismo impactó en el desalojo de la terminal a transporte terrestre ya que los silos permanecieron siempre con su cupo máximo y eso ayudó a que el trasvase del producto se hiciera en forma eficiente para la carga del autotransporte o tolvas de ferrocarril. Cabe hacer mención que la logística de distribución a los clientes finales se realizara de una manera adecuada en tiempo y forma.</t>
  </si>
  <si>
    <t>  En el manejo de fertilizantes la buena logística de desalojo y por la cercanía de la planta donde fue su destino final del producto, contribuyó  a no tener problemas por falta de camiones así como la recepción en destino final donde fue bastante fluida.</t>
  </si>
  <si>
    <t>No se movilizó Granel Mineral Mecanizado en el segundo semestre del 2015:</t>
  </si>
  <si>
    <t>  Lo anterior por cuestiones logísticas la empresa CEMEX decidió re-direccionar su producto (cemento) para su distribución desde el Puerto de Guaymas de manera provisional, por tal razón el segundo semestre Julio-Diciembre 2015 no presenta movimiento en este tipo de carga.</t>
  </si>
  <si>
    <t>Al no movilizar granel mineral mecanizado en 2015 por la caída de precio de granel mineral a nivel internacional, generó una disminución de ingresos a la API.</t>
  </si>
  <si>
    <t>Los arribos de los buques se reprogramaron para el ejercicio 2016, derivado de los problemas agrarios para la instalación de los proyectos en los parques eólicos designados para tal fin.</t>
  </si>
  <si>
    <t>Al reprogramar para el ejercio 2016 el arribo de buques, los ingresos de la API disminuyeron para el ejercicio fiscal 2015</t>
  </si>
  <si>
    <t>Para carga general suelta en su caso atún este rendimiento bajo debido a que se saturaron las plantas de producto,  como consecuencia se retrasó la descarga para permitir que la planta se estabilizará con el enlatado del producto.</t>
  </si>
  <si>
    <t>La disminución de la demanda nacional del producto provocó una disminución de los envíos a los puntos de venta en el interior del país, una vez que se estabilice el mercado podrá aumentar las necesidades para el procesamiento de Atún enlatado, mejorando la recepción desde los buques en puerto.</t>
  </si>
  <si>
    <t>La productividad en el manejo de contenedores en la terminal especializada de ICAVE se incrementó al sustituir paulatinamente dos grúas de pórtico de muelle panamax por postpanamax, adquiridas desde mediados de 2014 e iniciaron operación a principios de 2015, de mayor capacidad y rendimiento que las que se tenía. Además, esto permitió  atender buques de mayor porte y eslora asignándoseles una mayor cantidad de grúas para operar de forma simultánea. Esto derivó en una mayor productividad de buque comparada con la registrada en años anteriores.</t>
  </si>
  <si>
    <t>Se mejoró la distribución del plan de carga, esto en conjunto con las líneas navieras que comparten la embarcación, se optimizó el plan de estiba de la carga desde los puertos de origen, permitiendo así asignar mayor número de equipo (grúas) para la carga / descarga de contenedores.</t>
  </si>
  <si>
    <t>se manejaron (piezas de risers, lotes de tubería de perforación, equipos de perforación con sus accesorios, módulos habitacionales, piezas de grúa, materiales diversos, entre otros), que en su mayoría fueron equipos de grandes dimensiones y peso, los cuales demandaron el uso de maquinaria de gran capacidad de carga y más sofisticadas, asimismo por su tipo de embalaje (piezas sueltas) la grúa en un solo movimiento impacta más en el rendimiento que operando piezas pequeñas, por lo que el gran peso de los materiales, su gran tamaño, así como el uso de equipo de vanguardia, y la eficiencia del prestador de servicio portuario de maniobra influyeron en mucho a que el rendimiento de Toneladas Hora Buque en Operación (THBO) alcanzará un 109% respecto a lo programado en el POA 2015.</t>
  </si>
  <si>
    <t>La principal causa se debe al decremento en la exportación de productos del acero y del mineral de hierro, originada esta disminución principalmente la caída internacional del precio de éstas materias primas.</t>
  </si>
  <si>
    <t>No obstante que no se alcanzó la meta programada, el movimiento de carga comercial se incrementó en comparación al ejercicio 2014</t>
  </si>
  <si>
    <t xml:space="preserve">  2014:   116.75 millones de toneladas </t>
  </si>
  <si>
    <t xml:space="preserve">  2015:   117.34 millones de toneladas </t>
  </si>
  <si>
    <t>Se incrementó el movimiento de pasajeros en cruceros</t>
  </si>
  <si>
    <t>Se obtuvo un rendimiento de 70 cajas por hora buque en operación, por debajo de lo establecido en el Programa Operativo Anual 2015.  Se informa que el rendimiento promedio alcanzado por las Terminales Especializadas de Contenedores fueron las siguientes: SSA México 64 cajas hora buque en operación, lo cual representó haber utilizado 3 grúas pórtico por buque en promedio, mientras que el rendimiento promedio alcanzado por CONTECON fue de  83 cajas hora buque en operación lo cual representó la utilización de 2 grúas pórtico en promedio por buque.</t>
  </si>
  <si>
    <t>Las causas que motivaron el no haber alcanzado la meta de 75 cajas hora buque en operación se encuentra vinculada directamente al congestionamiento de las áreas de almacenamiento de la Terminal Especializada operada por SSA México, basta señalar que SSA México cerró el año 2015 con una tasa de ocupación en su  zona de almacenaje de 106%, lo anterior indudablemente impactó en las operaciones de carga/descarga de los buques con un rendimiento menor al proyectado, esto por la baja eficiencia entre la interfaz Buques - áreas de almacenamiento, las cuales se encuentran fuertemente interrelacionadas.</t>
  </si>
  <si>
    <t>Los efectos de no haber alcanzado la meta establecida de 75 cajas por hora buque en operación, se vio reflejada en un incremento en la estadía de los buques en operación, en muelles y en puerto, basta señalar que la tasa de ocupación de los cuatro muelles vinculados a la Terminal Especializada operada por SSA México se incrementó un 3% respecto a la tasa de ocupación obtenida en el 2014. En el año 2015 los cuatro muelles (muelles 10, 11, 12 y 13) obtuvieron una tasa de ocupación del 63 % en tanto que en el año 2014 se obtuvo una tasa de ocupación del 61 %,   cabe precisar que el impacto comercial y operativo no fue significativo, considerando que la experiencia para trabajar en situaciones de crisis o de congestionamiento alcanzada por SSA México permitió mitigar los efectos del congestionamiento y fundamentalmente evitar un impacto comercial significativo.</t>
  </si>
  <si>
    <t>E010 Servicios de ayudas a la navegación aérea</t>
  </si>
  <si>
    <t>C00-Servicios a la Navegación en el Espacio Aéreo Mexicano</t>
  </si>
  <si>
    <t>4-Transporte</t>
  </si>
  <si>
    <t>5-Aeropuertos eficientes y competitivos</t>
  </si>
  <si>
    <t>Contribuir a contar con servicios logísticos de transporte oportunos, eficientes y seguros que incrementen la competitividad y productividad de las actividades económicas mediante la capacidad de garantizar la disponibilidad de los servicios de ayudas a la navegación aérea y el cumplimiento de los estándares internacionales.</t>
  </si>
  <si>
    <t>El indicador se calcula a través de la relación entre el número de toneladas transportadas por kilómetro en el sistema ferroviario y el número de toneladas transportadas por kilómetro en todo el transporte terrestre de carga, que es la suma de las cargas transportadas en el transporte ferroviario y en el autotransporte federal.  (Toneladas transportadas por km en el SF)/(Toneladas transportadas por km en el transporte terrestre)</t>
  </si>
  <si>
    <t xml:space="preserve">Toneladas </t>
  </si>
  <si>
    <t>Carga transportada por sistema ferroviario en relación al transporte terrestre.</t>
  </si>
  <si>
    <t>Tasa de crecimiento del número de operaciones</t>
  </si>
  <si>
    <t>(Número de operaciones atendidas del año/ Número de operaciones atendidas del año anterior) - 1 * 100</t>
  </si>
  <si>
    <t xml:space="preserve">Tasa de variación </t>
  </si>
  <si>
    <t>Índice de seguridad</t>
  </si>
  <si>
    <t>Las aerolíneas y pilotos reciben servicios de navegación aérea que permiten garantizar un transporte seguro</t>
  </si>
  <si>
    <t>Número de accidentes imputables a SENEAM</t>
  </si>
  <si>
    <t xml:space="preserve">Accidente </t>
  </si>
  <si>
    <t>Índice de incidentes aeronáuticos por cada 100,000 operaciones aeronáuticas</t>
  </si>
  <si>
    <t>Servicios de control de tránsito aéreo proporcionados con seguridad</t>
  </si>
  <si>
    <t>(Número de incidentes * 100,000) / Número total de operaciones atendidas</t>
  </si>
  <si>
    <t xml:space="preserve">Otra-Índice </t>
  </si>
  <si>
    <t>Porcentaje de disponibilidad de los sistemas y equipos operando</t>
  </si>
  <si>
    <t>Servicios de Navegación aérea porporcionados sin interrupciones.</t>
  </si>
  <si>
    <t>(Tiempo en horas de los sistemas y equipos operando / Tiempo en horas del universo de sistemas y equipos en operación) * 100</t>
  </si>
  <si>
    <t>Porcentaje de disponibilidad oportuna de los pronósticos terminales (TAF)</t>
  </si>
  <si>
    <t>Información Aeronáutica entregada en tiempo</t>
  </si>
  <si>
    <t>(Número de pronósticos terminales disponibles oportunamente / Número total de pronósticos terminales a publicar) * 100</t>
  </si>
  <si>
    <t>Porcentaje de reportes meteorológicos horarios METAR emitidos contra los necesarios</t>
  </si>
  <si>
    <t>Emisión de información meteorológica en tiempo y forma</t>
  </si>
  <si>
    <t xml:space="preserve">Número de reportes meteorológicos METAR emitidos / Número de reportes meteorológicos METAR por emitir </t>
  </si>
  <si>
    <t>Porcentaje de cumplimiento del Programa Anual de Capacitación</t>
  </si>
  <si>
    <t>Capacitación permanente al personal operativo y técnico</t>
  </si>
  <si>
    <t>(Número de personal capacitado / Número total de personas a capacitar) * 100</t>
  </si>
  <si>
    <t>Porcentaje de sistemas y equipos que recibieron mantenimiento</t>
  </si>
  <si>
    <t>Mantenimiento de la disponibilidad de la infraestructura</t>
  </si>
  <si>
    <t>(Número de mantenimientos realizados / Número de mantenimientos calendarizados) * 100</t>
  </si>
  <si>
    <t>El crecimiento en las operaciones aeronáuticas es directamente proporcional al crecimiento económico del país. Para determinar las metas se tomó como línea base el crecimiento de 2012 a 2013, en donde el crecimiento fue muy poco.</t>
  </si>
  <si>
    <t>La meta se sobrepaso por mucho, ya que en el 2015 hubo un crecimiento considerable respecto a 2014.</t>
  </si>
  <si>
    <t>A la fecha no se ha presentado accidente alguno imputable a SENEAM.</t>
  </si>
  <si>
    <t>El índice se cumplió al 100%.</t>
  </si>
  <si>
    <t xml:space="preserve">Debido a que los Servicios de Tránsito Aéreo están siempre enfocados a proveer los niveles más altos de seguridad operacional, el objetivo siempre será tendiente al menor número posible de incidentes,teniendo una cifra como meta a no rebasar. </t>
  </si>
  <si>
    <t xml:space="preserve">El valor siempre será por arriba de la meta ya que mientras más alto elporcentaje, mayor seguridad se estará brindando. </t>
  </si>
  <si>
    <t>Para mantener un alto porcentaje de eficiencia de nuestra capacidad técnica instalada.</t>
  </si>
  <si>
    <t xml:space="preserve">Aumentar la seguridad aérea con los servicios prestados. </t>
  </si>
  <si>
    <t>Se debe al buen desempeño de los Meteorólogos Previsores Aeronáuticos del CAPMA.</t>
  </si>
  <si>
    <t>Que los usuarios cuenten, con la debida oportunidad, con los pronósticos terminales en código TAF, para la planeación de sus operaciones aéreas.</t>
  </si>
  <si>
    <t>Las 3 causas por las que se consideran no emitidos los reportes son: omitidos, demorados y con error. La de mayor frecuencia es por demoras derivado de los horarios de los aeropuertos y los horarios de los trabajadores, al inicio de turno.</t>
  </si>
  <si>
    <t>Que los usuarios no cuentan oportunamente con los reportes necesarios.</t>
  </si>
  <si>
    <t xml:space="preserve">El personal capacitado considerado es el técnico-operativo que debe revalidar licencia de operación, buscando que se cumpla en todo momento la normatividad dictada por la autoridad. </t>
  </si>
  <si>
    <t xml:space="preserve">Mantener capacitado al personal para prestar los servicios que tiene a su cargo con eficiencia y seguridad. </t>
  </si>
  <si>
    <t xml:space="preserve">Mantener dentro de parámetros establecidos por los fabricantes, autoridades y orhanismos internacionales de aeronáutica civil, nuestra capacidad técnica instalada. </t>
  </si>
  <si>
    <t>Disminuir en cantidad y tiempo las fallas de inoperativos de nuestros sistemas electrónicos aeronáuticos.</t>
  </si>
  <si>
    <t>E011 Conservación de infraestructura ferroviaria</t>
  </si>
  <si>
    <t>J3L-Ferrocarril del Istmo de Tehuantepec, S.A. de C.V.</t>
  </si>
  <si>
    <t>3-Transporte</t>
  </si>
  <si>
    <t>6-Ferrocarriles eficientes y competitivos</t>
  </si>
  <si>
    <t>Contribuir a desarrollar una infraestructura de transporte y logística multimodal que genere costos competitivos, mejore la seguridad e impulse el desarrollo económico y social mediante su conservación, modernización y mantenimiento en condiciones de uso seguro y eficiente.</t>
  </si>
  <si>
    <t>Los datos provienen de encuestas realizadas por el Banco Mundial, en asociación con instituciones académicas e internacionales, compañías privadas e individuos involucrados en la logística internacional. Para el IDL internacional los encuestados evalúan ocho mercados en seis dimensiones básicas usando una escala de 1 (peor) a 5 (mejor). Las dimensiones son:  1. Eficiencia de procesos del despacho de aduana. Incluye conceptos como la velocidad, simplicidad y predictibilidad de los trámites por parte de los responsables del control fronterizo, incluyendo aduanas.  2. Calidad de la infraestructura relacionada con el comercio y el transporte. Incluye carreteras, ferrocarriles, puertos, aeropuertos y sistemas de información)  3. Facilidad de acordar embarques a precios competitivos.  4. Calidad de los servicios logísticos (operadores logísticos, agentes aduanales, etc.)  5. Capacidad de seguir y rastrear envíos.  6. Frecuencia con la cual los embarques llegan a su destino en el tiempo progr</t>
  </si>
  <si>
    <t>Estratégico - Eficacia - Bienal</t>
  </si>
  <si>
    <t>Índice de Desempeño Logístico Internacional (IDL).</t>
  </si>
  <si>
    <t>Porcentaje de infraestructura ferroviaria conservada.</t>
  </si>
  <si>
    <t>(Kilómetros de vía conservados/total de kilómetros que componen la red ferroviaria nacional)x100</t>
  </si>
  <si>
    <t>Porcentaje de accidentes atribuibles a la deficiente infraestructura ferroviaria.</t>
  </si>
  <si>
    <t>Usuarios de la red ferroviaria asignada al FIT, cuentan con una infraestructura en condiciones de uso seguro y eficiente.</t>
  </si>
  <si>
    <t>(Número de accidentes atribuibles a la defectuosa infraestructura/total de accidentes)x100</t>
  </si>
  <si>
    <t>Porcentaje de cumplimiento en inspección de vías</t>
  </si>
  <si>
    <t>Conservación de la red ferroviaria realizada.</t>
  </si>
  <si>
    <t>(Inspecciones realizadas/inspecciones programadas)x100</t>
  </si>
  <si>
    <t>Gestión - Eficacia - Semestral</t>
  </si>
  <si>
    <t>Porcentaje de kilómetros conservados</t>
  </si>
  <si>
    <t>Ejecución de los trabajos de conservación y mantenimiento de la infraestructura ferroviaria asignada al FIT.</t>
  </si>
  <si>
    <t>(Kilómetros de vía conservados según norma/kilómetros de red ferroviaria programados)x100</t>
  </si>
  <si>
    <t xml:space="preserve">Los trabajos de conservación en la Línea Z que va de Medias Aguas Ver. a Salina Cruz, Oax. se realizaron conforme al programa de trabajo, sustituyendo durmientes de madera podridos, material de fijación, así como diversos dispositivos de vía. </t>
  </si>
  <si>
    <t>Se conservooar bajo la rectoría del estado la vía general de comunicación constituida por la vía férrea del istmo de Tehuantepec, manteniéndola en condiciones óptimas de operación a fin de que coadyuve de manera eficiente al desarrollo económico y social del país.</t>
  </si>
  <si>
    <t>Los trabajos de conservación se realizaron conforme al programa, garantizando las óptimas condiciones de operación en 206 kilómetros que constituyen la Línea Z.</t>
  </si>
  <si>
    <t>En el transcurso del año no se presentó ningún accidente por condiciones deficientes de la vía, lo que permitió mantener el indicador en cero accidentabilidad.</t>
  </si>
  <si>
    <t>Cada tercer día en 52 semanas, se realizaron las inspecciones granatizando  las condiciones de la infarestructura ferroviaria asignada al FIT.</t>
  </si>
  <si>
    <t>Lo que permitió que no se registrara ningún accidente en la línea Z y proporcionar los derechos de paso y de piso a los ferrocarriles interconectantes con dicha vía de comunicación.</t>
  </si>
  <si>
    <t>Se conservaron 206 kilómetros de vía general de comunicación constituida por la vía férrea del istmo de Tehuantepec, proporcionando los derechos de paso y de piso a los ferrocarriles interconectantes con dichas vía.</t>
  </si>
  <si>
    <t>La vía férrea asignada al FIT se mantuvo en condiciones óptimas de operación a fin de que coadyuve de manera eficiente al desarrollo económico y social del país, asimismo se proporcionó los derechos de paso en forma segura, eficiente, de manera competitiva y no discriminatoria a las empresas ferroviarias que cuenten con la concesión del servicio público de carga y/o de pasajeros, garantizando la seguridad y eficiencia en el tránsito de mercancías y personas por su territorio.</t>
  </si>
  <si>
    <t>E012 Servicios de correo</t>
  </si>
  <si>
    <t>J9E-Servicio Postal Mexicano</t>
  </si>
  <si>
    <t>                              5 Democratizar el acceso a servicios de telecomunicaciones</t>
  </si>
  <si>
    <t>1 Impulsar el desarrollo e innovación tecnológica de las telecomunicaciones que amplíe la cobertura y accesibilidad para impulsar mejores servicios y promover la competencia, buscando la reducción de costos y la eficiencia de las comunicaciones</t>
  </si>
  <si>
    <t>      4 Ampliar la cobertura y el acceso a mejores servicios de comunicaciones en condiciones de competencia</t>
  </si>
  <si>
    <t>6-Comunicaciones</t>
  </si>
  <si>
    <t>1-Comunicaciones</t>
  </si>
  <si>
    <t>7-Telecomunicaciones eficientes y competitivas</t>
  </si>
  <si>
    <t>Contribuir a ampliar la cobertura y el acceso a mejores servicios de comunicaciones en condiciones de competencia mediante la diversificación y modernizacion de los servicios postales que favorecen la inclusión social y facilitan la actividad económica de los habitantes de México</t>
  </si>
  <si>
    <t>Los usuarios de Internet (HH7) se mide de la siguiente manera:   HH7 = [UI / N]*100   donde:  UI -es el número total de individuos de seis o más años de edad que usaron Internet en el periodo de referencia.  N - es el total de individuos de seis o más de edad.  Debe comentarse que si el total de individuos que usaron Internet (UI) proviene de los resultados obtenidos del levantamiento de una encuesta en hogares, esta variable debe estimarse de la manera siguiente:   UI = i=1¿n Xij*Fi  Donde Xi es la cantidad de individuos de seis o más años de edad del  i-ésimo hogar de la muestra que usaron Internet en el periodo señalado.     es el factor de expansión asociado al i-ésimo hogar considerado en la muestra.  N es el tamaño de muestra de la encuesta.  Se considera banda ancha la velocidad marcada por la OCDE y la Unión Internacional de Telecomunicaciones (UIT)</t>
  </si>
  <si>
    <t xml:space="preserve">Porcentaje de la población  </t>
  </si>
  <si>
    <t>Usuarios de internet de banda ancha</t>
  </si>
  <si>
    <t>Porcentaje de población con acceso a enviar correspondencia o paquetes</t>
  </si>
  <si>
    <t xml:space="preserve">((Sumatoria de la población total de los Municipios en los que existe un punto de servicio propio, por medio de los cuales la población tiene acceso a enviar correspondencia o paquetes a México y el mundo + sumatoria de la población total de las localidades en las que existe un punto de servicio con terceros) / (Total de la población reportada en el Censo INEGI 2010)) X 100 </t>
  </si>
  <si>
    <t>Cantidad de nuevos y modernos servicios brindados a la población</t>
  </si>
  <si>
    <t>Habitantes de México por medio de la ampliación de la cobertura, tienen acceso a nuevos y modernos servicios postales</t>
  </si>
  <si>
    <t xml:space="preserve">Suma de nuevos servicios ofrecidos </t>
  </si>
  <si>
    <t xml:space="preserve">Servicio </t>
  </si>
  <si>
    <t>Proporción de piezas postales manejadas reales contra proyectadas</t>
  </si>
  <si>
    <t>Agentes de la economía hacen uso de los servicios postales</t>
  </si>
  <si>
    <t xml:space="preserve">(Cantidad de piezas de correspondencia y paquetería nacionales enviadas e internacionales llegada y de salida  / Total de piezas de correspondencia y paquetería nacionales e internacionales planeadas) x 100 </t>
  </si>
  <si>
    <t>Proporción de sacas directas entregadas dentro del tiempo comprometido</t>
  </si>
  <si>
    <t>El proceso postal se realiza en tiempo</t>
  </si>
  <si>
    <t xml:space="preserve">Cantidad de sacas con correspondencia dirigidas a centros de reparto a nivel nacional, entregadas en los tiempos de tránsito comprometidos / total de sacas con correspondencia dirigidas a centros de reparto a nivel nacional, procesadas para su entrega x 100 </t>
  </si>
  <si>
    <t>Gestión - Calidad - Trimestral</t>
  </si>
  <si>
    <t xml:space="preserve">En 2015 se alcanzo una cobertura de 108,660,750 habitantes que tienen acceso a enviar correspondencia o paquetes.    Dicha cifra corresponde al 70% de la Meta Programada para 2015. Las razones por las cuales no se consiguió el 100 % son las siguientes:    - En 2015, en gran parte del territorio nacional se desarrollaron elecciones locales y federales en varias entidades del país, lo que ocasiono que en muchos de los municipios contemplados para ampliar la cobertura se aplica la veda electoral que inhibión las acciones orientadas a ampliar la cobertura que beneficiara a la población.       -Como parte fundamentel del proyecto TDT, en 2015, el Organismo concentro gran parte de sus esfuerzos en la entrega de televisiones a la población, con lo cual los esfuerzos por ampliar la cobertura se vieron disminuidos sobre todo en aquellas entidades en las que ocurrió el apagón analógico. </t>
  </si>
  <si>
    <t>Con el porcentaje de la población alcanzada, se beneficiaron a 880 mil habitantes adicionales respecto al cierre de 2015. Esto permite contribuir al objetivo de la presente administración de brindar cobertura postal al 99.7 % de los habitantes.</t>
  </si>
  <si>
    <t>Se cumplio con la meta,  los 3 nuevos servicios son: 1.-Prime, 2.-Guias prepagadas 3.-Cajas y embalajes</t>
  </si>
  <si>
    <t>Se ayuda a tener presencia comercial como Correos de México.</t>
  </si>
  <si>
    <t>Se contribuye a incrementar la venta de servicios comerciales</t>
  </si>
  <si>
    <t>Se beneficia a la población, dado que estos servicio contribuyen a que el uso del correo sea mas amigable y de mayor calidad.</t>
  </si>
  <si>
    <t xml:space="preserve">En 2015 se manejaron 748.3 millones de piezas. Esta cantidad incluye las piezas manejadas por el concepto de TDT (Mexpost), que en el transcurso del año representó 8.2 millones de piezas a nivel nacional.    Respecto a la Meta 2015, las piezas realizadas son 22.5 millones menores a la cifra programada, lo que representa que las piezas manejadas son 2.9% menores a las proyectadas.   Esta situación se debe principalmente al decremento en el manejo de piezas nacionales. Los rubros principales en los que se refleja esta disminución  son: cartas, propaganda comercial y publicaciones periódicas.  Lo anterior debido a que los usuarios utilizan cada vez menos estos servicios.   </t>
  </si>
  <si>
    <t>Con las 748.3 millones de piezas  manejadas, se logro el 97% de la Meta Programada de 770 Millones de Piezas. Esta situación se presentó debido a que la composición de la demanda postal muestra una tendencia a manejar menos piezas ligeras y mas paquetería y envíos de mayor gramaje, lo cual es un reflejo del comportamiento de los mercados postales a nivel mundial.</t>
  </si>
  <si>
    <t xml:space="preserve">La meta anual fue superada en más del 8% de lo programado, debido principalmente a un incremento muy superior a lo programado para el primer trimestre, pero que durante el transcurso del año se fue ajustando al nivel de cumplimiento estimado. </t>
  </si>
  <si>
    <t>El beneficio de que las sacas sean entregadas en tiempo es que se logre hacer la entrega oportuna de la materia postal a su destinatario final dentro del tiempo convenido con los clientes, lo que mejora la percepción de estos respecto de la calidad del servicio que les prestamos.</t>
  </si>
  <si>
    <t>E013 Servicios de telecomunicaciones, satelitales, telegráficos y de transferencia de fondos</t>
  </si>
  <si>
    <t>KCZ-Telecomunicaciones de México</t>
  </si>
  <si>
    <t>Contribuir a ampliar la cobertura y el acceso a mejores servicios de comunicaciones en condiciones de competencia mediante la prestación de servicios integrales de telecomunicaciones, comunicación telegráfica y financieros básicos en todo el país; y así coadyuvar a cerrar la brecha financiera y digital donde existe demanda insatisfecha de cobertura de servicios de comunicaciones y financieros básicos.</t>
  </si>
  <si>
    <t xml:space="preserve">HH11J =[HIj/THI]*100   donde:  HIj -es el número de hogares con el j-ésimo tipo de conexión a Internet comprendido en el estudio.  THI - es el total de hogares con Internet.  Debe comentarse que si el número de hogares con el j-ésimo tipo de conexión a Internet comprendido en el estudio proviene de los resultados obtenidos del levantamiento de una encuesta en hogares, esta variable debe estimarse de la manera siguiente:   HIj =i=1¿n Xij*Fi  Donde Xij es igual a 1 si el i-ésimo hogar de la muestra se conecta a Internet a través del j-ésimo tipo de conexión comprendido en el estudio. O es igual a cero en otro caso.    es el factor de expansión asociado al i-ésimo hogar considerado en la muestra.  N es el tamaño de muestra de la encuesta.  Se considera banda ancha la velocidad marcada por la OCDE y la Unión Internacional de Telecomunicaciones (UIT)  </t>
  </si>
  <si>
    <t>Suscripciones de Internet de banda ancha en hogares</t>
  </si>
  <si>
    <t>Población con acceso a servicios financieros básicos regulados  a nivel nacional.</t>
  </si>
  <si>
    <t xml:space="preserve">(Número de habitantes en municipios con presencia de puntos de acceso a servicios financieros regulados  / Total de habitantes a nivel nacional) * 100  </t>
  </si>
  <si>
    <t>Cobertura TELECOMM a nivel nacional por tipo de población.</t>
  </si>
  <si>
    <t>Proporcionar servicios de telecomunicaciones y financieros básicos para la población, dependencias gubernamentales y empresas en todo el país, para facilitar la inclusión social, principalmente en aquellas comunidades con un mayor índice de marginación y pobreza, a través de más puntos con servicios financieros básicos y una red moderna de telecomunicaciones con cobertura satelital, fibra óptica e informática, a precios competitivos y altos estándares de calidad.</t>
  </si>
  <si>
    <t>(Número de hab. en municipios que cuentan con al menos una sucursal telegráfica por tipo de población: rural (&lt;=5 mil habs.); en transición (&gt;5 mil habs y &lt;=15 mil habs); semi-urbana (&gt;15 mil habs y &lt;=50 mil habs); urbana (&gt;50 mil habs y &lt;=300 mil habs); semi-metrópoli (&gt;300 mil habs y &lt;=1 millón habs) y metrópoli (&gt;1 millón habs) / el número de hab.  en municipios totales  por tipo de población (rural, en transición, semi-urbana, urbana, semi-metrópoli, metrópoli)) *100</t>
  </si>
  <si>
    <t>Cobertura  TELECOMM en el medio rural.</t>
  </si>
  <si>
    <t>Ofrecer servicios financieros básicos en zonas rurales y de difícil acceso así como en zonas populares urbanas mediante la ampliación de la cobertura de servicios financieros básicos y de telecomunicaciones.</t>
  </si>
  <si>
    <t>(Número de hab. en municipios que cuentan con al menos una sucursal telegráfica en el medio rural / número total de hab. en municipios en el medio rural) *100</t>
  </si>
  <si>
    <t>Ingresos por servicios financieros básicos.</t>
  </si>
  <si>
    <t>Incrementar los ingresos derivados de la prestación de servicios financieros básicos a cargo de TELECOMM.</t>
  </si>
  <si>
    <t>(Ingresos reales por servicios financieros básicos en el periodo n año t / Ingresos programados por servicios financieros básicos en el periodo n año t)*100</t>
  </si>
  <si>
    <t>Cobertura TELECOMM en el medio urbano.</t>
  </si>
  <si>
    <t>(Número de hab. en municipios que cuentan con al menos una sucursal telegráfica en el medio urbano/ el número total de hab. en municipios en el medio urbano) *100</t>
  </si>
  <si>
    <t xml:space="preserve">Ingresos por servicios satelitales operados por Telecomm  </t>
  </si>
  <si>
    <t>Incrementar los ingresos por servicios satelitales operados por TELECOMM</t>
  </si>
  <si>
    <t>(Ingresos totales por servicios satelitales en el periodo n año t / Ingresos programados por servicios satelitales en el periodo n año t)*100</t>
  </si>
  <si>
    <t>Volumen de  servicios financieros básicos operados por TELECOMM</t>
  </si>
  <si>
    <t>Ampliar la penetración de los servicios financieros básicos a cargo de Telecomm para incrementar los volúmenes de operación.</t>
  </si>
  <si>
    <t xml:space="preserve">(Volumen real de servicios operados por TELECOMM en el periodo n, año t / Volumen de servicios programados por TELECOMM en el periodo n, año t)*100  </t>
  </si>
  <si>
    <t>Evolución porcentual de apertura de sucursales telegráficas en el ámbito rural.</t>
  </si>
  <si>
    <t>Incrementar el número de sucursales de la red telegráfica utilizando los modelos operativos de agente rural y urbano, de acuerdo con el perfil de la población a atender, así como la implementación de puntos de servicio de aquellos programas del Gobierno Federal que requieran la participación de TELECOMM.</t>
  </si>
  <si>
    <t>(Apertura real de sucursales en el ámbito rural en el periodo n año t  / apertura de sucursales programadas en el ámbito rural en el periodo n año t) *100</t>
  </si>
  <si>
    <t>Evolución porcentual de apertura de sucursales telegráficas en el ámbito urbano.</t>
  </si>
  <si>
    <t>(Apertura real de sucursales en el ámbito urbano en el periodo n año t  / apertura de sucursales programadas en el ámbito urbano en el periodo n año t) *100</t>
  </si>
  <si>
    <t>Número de terminales satelitales operativas a cargo de TELECOMM.</t>
  </si>
  <si>
    <t>Diversificar la oferta de servicios satelitales a cargo de TELECOMM para incrementar los volúmenes de operación.</t>
  </si>
  <si>
    <t>(Número de terminales satelitales operativas en el periodo n, año t / Número de terminales satelitales operativas en el periodo n, año t-1)*100</t>
  </si>
  <si>
    <t>Durante 2015 se establecieron nuevos puntos de acceso a servicios financieros regulados (Banca Comercial, Banca de Desarrollo, cooperativas, microfinancieras, corresponsales bancarios, cajeros automáticos, terminales y puntos de venta) en municipios donde antes no había cobertura, con la finalidad de que estas poblaciones pudieran ser atendidas mediante esquemas alternativos. Dando como resultado que un mayor número de habitantes pueda acceder a servicios financieros básicos.</t>
  </si>
  <si>
    <t>Frente al reto de extender el alcance de los servicios de TELECOMM a un mayor número de usuarios, principalmente en aquellas comunidades desatendidas por la banca tradicional así como de otros oferentes de servicios de telecomunicaciones; en 2015, TELECOMM contó con 1,683 sucursales distribuidas en el territorio nacional en las que incorporó nuevas tecnologías y medios de pagos a favor de la bancarización con el propósito de ampliar la cobertura de los servicios de comunicaciones y servicios bancarios a un mayor número de habitantes de localidades apartadas facilitando su inclusión social.</t>
  </si>
  <si>
    <t>En México, un segmento importante de la población permanece fuera del sistema financiero formal. La mayor parte de la población excluida se encuentra en municipios con población menor a 50,000 habitantes. Adicionalmente, un porcentaje importante de los municipios urbanos, a pesar de tener sucursales bancarias, requieren de una mayor disponibilidad de productos financieros, en particular de ahorro y remesas. Actualmente continúa la necesidad de contar con alternativas que amplíen la capacidad de los comercios para brindar servicios financieros al alcance de todos.</t>
  </si>
  <si>
    <t>El Gobierno Federal, reconoce la importancia de la inclusión financiera para mejorar la calidad de vida de la población y fomentar el crecimiento económico. Es por ello que las autoridades financieras mexicanas han implementado medidas concretas para que el país cuente con un marco regulatorio que permita el desarrollo de mecanismos para que la población cuente con acceso a servicios financieros.</t>
  </si>
  <si>
    <t>El Programa de Expansión de Cobertura contempla la apertura de nuevos puntos de venta que se integra con sucursales telegráficas y agencias comerciales en todo el territorio nacional, con el propósito de ampliar la cobertura de los servicios de comunicaciones y servicios bancarios a cargo de TELECOMM a un mayor número de habitantes de localidades apartadas facilitando su inclusión social.</t>
  </si>
  <si>
    <t>Durante 2015, iniciaron operaciones 80 sucursales telegráficas a nivel nacional, mismas que además de realizar la expedición y pago de giros telegráficos, ofrecen un amplio catálogo de servicios de corresponsalía bancaria, como lo son: retiro de efectivo, depósitos y pagos de tarjetas de crédito, nómina; y otros relacionados como el pago de CFE, telefonía fija, recargas de saldo a teléfonos celulares, TV de paga; pago de agua, impuestos, predial y otros derechos (estos últimos según los convenios que existan a nivel local con dependencias y municipios).</t>
  </si>
  <si>
    <t xml:space="preserve">La presencia de TELECOMM se orienta a localidades que son insuficientemente atendidas por empresas privadas, con lo cual se prevé que la población de localidades aisladas tengan acceso a los servicios de telecomunicaciones y a los servicios bancarios; así como a los beneficios económicos de los programas sociales. </t>
  </si>
  <si>
    <t>En 2015 la cobertura de los servicios que se realizan a través de la red de sucursales de TELECOMM, ascendió a 88.69 por ciento de la población, beneficiándose principalmente aquella que se ubica en zonas rurales de difícil acceso y urbano populares.</t>
  </si>
  <si>
    <t>En el periodo enero-diciembre de 2015,  se incrementaron los puntos de servicio en todo el territorio nacional, con el propósito de ampliar la cobertura de los servicios de comunicaciones y servicios bancarios a cargo de TELECOMM a un mayor número de habitantes de zonas rurales de difícil acceso, facilitando su inclusión social.</t>
  </si>
  <si>
    <t>TELECOMM orientó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</si>
  <si>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 xml:space="preserve">El cumplimiento del 53 por ciento de la meta se debió a que no se consideró el ingreso por el servicio de telegrama franco en el avance de metas porque las cifras eran preliminares. Sin embargo, al cierre de 2015 el ingreso ascendió a 1,694.5 millones de pesos, el cual ya incluye el ingreso por el servicio de telegrama franco, con lo que se superó la meta en 9.4 por ciento. </t>
  </si>
  <si>
    <t>A través de este Indicador de Componente, TELECOMM se propone continuar proporcionando servicios de comunicación telegráfica a las personas físicas y morales así como a las dependencias del Gobierno Federal mediante el uso y aprovechamiento de la infraestructura de Telecomunicaciones de México, con calidad, eficiencia y viabilidad financiera.</t>
  </si>
  <si>
    <t>En el periodo enero-diciembre de 2015,  se incrementaron los puntos de servicio en todo el territorio nacional, con el propósito de ampliar la cobertura de los servicios de comunicaciones y servicios bancarios a cargo de TELECOMM a un mayor número de habitantes de zonas urbano populares.</t>
  </si>
  <si>
    <t>Este Indicador de Componente,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todos.</t>
  </si>
  <si>
    <t>Frente a estos retos, 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</si>
  <si>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Se está trabajando con la Entidades de Seguridad Nacional para el pago de facturas por los servicios proporcionados a través del Satélite Bicentenario. </t>
  </si>
  <si>
    <t xml:space="preserve">El satélite Centenario del sistema satelital MEXSAT tuvo una contingencia durante su lanzamiento en mayo de 2015, lo que afectó el retraso de las operaciones para la prestación de servicios de telecomunicaciones. </t>
  </si>
  <si>
    <t>A través de este Indicador de Componente, TELECOMM proporciona servicios de comunicación de telefonía rural por satélite (Ruralsat) en localidades de 60 a 499 habitantes; opera las redes e-México para la prestación de servicios de internet  y es el operador principal del Sistema Mexsat, el cual proporciona servicios de comunicación satelital. Todo ello, mediante el uso y aprovechamiento de la infraestructura de Telecomunicaciones de México, con calidad, eficiencia y viabilidad financiera.</t>
  </si>
  <si>
    <t xml:space="preserve">En el periodo enero-diciembre de 2015, los servicios financieros básicos y telegramas registraron un volumen de 46.4 millones de operaciones. Los servicios que superaron las metas previstas fueron: Remesas internacionales con el servicio de Western Union en 4 por ciento, pagos a programas sociales con 14.5 por ciento, pagos por cuenta de terceros con 1.64 por ciento  y el servicio de corresponsalía bancaría con 14.5 por ciento.  </t>
  </si>
  <si>
    <t>A través de este Indicador de Componente, TELECOMM orientó sus acciones con servicios de transferencias de dinero y financieros básicos con nueve bancos, principalmente a la población de las zonas populares urbanas y rurales.</t>
  </si>
  <si>
    <t xml:space="preserve">Los servicios financieros básicos se proporcionaron a través de 1,683 sucursales telegráficas ubicadas en 1,169 municipios del país, con lo que se cubre el 88.69 por ciento de la población.  </t>
  </si>
  <si>
    <t xml:space="preserve">De acuerdo al Plan de Expansión de sucursales telegráficas, para 2015 se programó iniciar operaciones en 150 puntos, pero debido a que no se tuvo suficiencia presupuestal, no se llegó a la meta programada. No obstante, con las 35 sucursales nuevas que iniciaron operaciones, se incrementó la cobertura de la población en 2.9 por ciento en zonas rurales. </t>
  </si>
  <si>
    <t>Con este Indicador de Actividad. TELECOMM orientó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</si>
  <si>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</si>
  <si>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En el periodo enero-diciembre de 2015,  se incrementaron los puntos de servicio en todo el territorio nacional, con el propósito de ampliar la cobertura de los servicios de comunicaciones y servicios bancarios a cargo de TELECOMM a un mayor número de habitantes de zonas urbano populares. </t>
  </si>
  <si>
    <t>Este Indicador de actividad,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 el público usuario.</t>
  </si>
  <si>
    <t xml:space="preserve">Comparativamente con el año anterior, se incrementó el número de estaciones operativas de comunicaciones de los Centros Comunitarios Digitales, debido a  la instalación de la Red Complementaria Satelital 11K, lo que complementó al servicio de Conectividad Digital Satelital proporcionado por la Red 23 e-México. </t>
  </si>
  <si>
    <t>Mediante este indicador de actividad, TELECOMM proporciona servicios de comunicación de telefonía rural por satélite (Ruralsat) en localidades de 60 a 499 habitantes; opera las redes e-México para la prestación de servicios de internet. Ello, mediante el uso y aprovechamiento de la infraestructura de Telecomunicaciones de México.</t>
  </si>
  <si>
    <t>E015 Investigación, estudios, proyectos y capacitación en materia de transporte</t>
  </si>
  <si>
    <t>A00-Instituto Mexicano del Transporte</t>
  </si>
  <si>
    <t>      6 Desarrollar integralmente y a largo plazo al sector con la creación y adaptación de tecnología y la generación de capacidades nacionales</t>
  </si>
  <si>
    <t>8-Ciencia, Tecnología e Innovación</t>
  </si>
  <si>
    <t>2-Ciencia, Tecnología e Innovación</t>
  </si>
  <si>
    <t>9-Desarrollo tecnológico en materia de transporte</t>
  </si>
  <si>
    <t>Contribuir a desarrollar integralmente y a largo plazo al sector con la creación y adaptación de tecnología y la generación de capacidades nacionales mediante la realización de investigación, estudios, proyectos, normas para la infraestructura y capacitación en materia de transporte</t>
  </si>
  <si>
    <t>Participación de recursos privados en los ingresos del IMT</t>
  </si>
  <si>
    <t>Indice de Investigación y actualización tecnológica</t>
  </si>
  <si>
    <t>Las autoridades del transporte disponen de propuestas de mejoramientos tecnológicos y personal capacitado que permitirán mejorar la seguridad y/o operación de la infraestructura y medios de transporte</t>
  </si>
  <si>
    <t>(Avance de Proyectos y/o Servicios * 0.5 + Avance de Personal capacitado en posgrados y actualización * 0.3 + Avance en productos de normalización * 0.2</t>
  </si>
  <si>
    <t xml:space="preserve">Promedio </t>
  </si>
  <si>
    <t>Avance de productos de normalización</t>
  </si>
  <si>
    <t>Normas técnicas para planeación, proyectos, construcción y operación de las insfraestructuras de diferentes modos de transporte realizadas</t>
  </si>
  <si>
    <t>(Número de productos de normalización terminados en el periodo / Número total productos de normalización terminados en el año)*100</t>
  </si>
  <si>
    <t>Avance de Personal capacitado en posgrados y actualización</t>
  </si>
  <si>
    <t>Capacitación en materia de infraestructura de transporte al personal público y privado impartidos</t>
  </si>
  <si>
    <t xml:space="preserve">(Número de personas capacitadas en posgrado y actualización en el periodo / Número de personas programadas a capacitar en el año)*100 </t>
  </si>
  <si>
    <t>Avance de Proyectos y/o Servicios</t>
  </si>
  <si>
    <t>Proyectos de investigación en el sector infraestructura de transporte realizados</t>
  </si>
  <si>
    <t>(Número de proyectos y/o servicios terminados en el período / Número total de proyectos y/o servicios programados en el año)*100</t>
  </si>
  <si>
    <t xml:space="preserve">Anteproyectos preliminares </t>
  </si>
  <si>
    <t>Elaboración de productos de normalización</t>
  </si>
  <si>
    <t>Número de Anteproyectos preliminares en el periodo</t>
  </si>
  <si>
    <t xml:space="preserve">Producto </t>
  </si>
  <si>
    <t>Proyectos preliminares</t>
  </si>
  <si>
    <t>Número de Proyectos preliminares en el periodo</t>
  </si>
  <si>
    <t>Proyectos finales</t>
  </si>
  <si>
    <t>Número de Proyectos finales en el periodo</t>
  </si>
  <si>
    <t>Gestión - Eficacia - Anual</t>
  </si>
  <si>
    <t>Personas apoyadas para la actualización de conocimientos</t>
  </si>
  <si>
    <t>Capacitación de personal en estudios de actualización y posgrados</t>
  </si>
  <si>
    <t>Número de personas apoyadas para la actualización de conocimientos</t>
  </si>
  <si>
    <t xml:space="preserve">Persona </t>
  </si>
  <si>
    <t>Personas apoyadas en estudios de posgrado</t>
  </si>
  <si>
    <t>Número de personas apoyadas en estudios de posgrado</t>
  </si>
  <si>
    <t>Anteproyectos finales</t>
  </si>
  <si>
    <t>Número de Anteproyectos finales en el periodo</t>
  </si>
  <si>
    <t>Proyectos autorizados</t>
  </si>
  <si>
    <t>Autorización de proyectos de investigación</t>
  </si>
  <si>
    <t>Número total de Proyectos autorizados en el periodo</t>
  </si>
  <si>
    <t xml:space="preserve">Proyecto </t>
  </si>
  <si>
    <t xml:space="preserve">Debido a  la demanda de proyectos y/ o servicios y la capacitación del  personal en posgrados y actualización se logró superar la meta establecida para el propósito en un 21.26% aún y cuando la de productos de normalización no fue alcanzada </t>
  </si>
  <si>
    <t>Se logró proporcionar elementos de análisis a los responsables de la toma de decisiones de las áreas operativas de la SCT así como, proporcionar una mayor preparación al personal que labora en el sector.</t>
  </si>
  <si>
    <t xml:space="preserve">El programa de trabajo tuvo una modificación importante durante el segundo semestre del año debido a que la dirección general de servicios técnicos y la secretaria técnica de la comisión de normas especificaciones y precios unitarios de la SCT, solicito al IMT la asesoría para la integración de normas y manuales de la normativa para la infraestructura del transporte que elabora esa dirección general de acuerdo a las atribuciones que le confiere el reglamento interior de la SCT </t>
  </si>
  <si>
    <t>Debido a que se tuvo que dedicar el 50 % del tiempo del personal a la atención de la asesoría solicitada los alcances del trabajo programado originalmente tuvieron que reducirse.</t>
  </si>
  <si>
    <t xml:space="preserve">Se presentó una mayor demanda de personal con requerimientos de estudios de posgrados en la modalidad virtual así como en los cursos de actualización posprofesional. La modalidad virtual logró atender prácticamente el doble de la meta establecida para 2015 </t>
  </si>
  <si>
    <t>El personal capacitado podrá desempeñar mejor sus funciones asignadas en sus distintos centros de trabajo</t>
  </si>
  <si>
    <t xml:space="preserve">Se logró superar la meta establecida en el programa de trabajo debido a que hubo una mayor cantidad de proyectos de investigación de interés para las distintas áreas operativas de la SCT. Así mismo se conto con un número adecuado de solicitudes para realizar estudios al sector privado y otras dependencias del gobierno federal. </t>
  </si>
  <si>
    <t>Se logró proporcionar elementos de análisis a los responsables de las tomas de decisiones de las distintas áreas operativas de la SCT, así como medidas que contribuyen a la preservación de obras de infraestructura para el transporte en el sector publico y privado</t>
  </si>
  <si>
    <t xml:space="preserve">Se logro avanzar en la preparación de dos anteproyectos preliminares adicionales a la meta establecida </t>
  </si>
  <si>
    <t>La preparación de un mayor de número de anteproyectos preliminares permitió continuar con la preparación de anteproyectos finales</t>
  </si>
  <si>
    <t xml:space="preserve">Durante el segundo semestre del año el programa de elaboración de proyectos preliminares se redujo de 35 a 14 proyectos  </t>
  </si>
  <si>
    <t>Los alcances de la meta original establecida se vieron afectados por la reducción de este tipo de productos, lo cual repercutió en la preparación del número de proyectos finales plateados en la meta original.</t>
  </si>
  <si>
    <t xml:space="preserve">Derivado de la asesoría proporcionada a la dirección general de servicios técnicos se lograron concluir los 14 proyectos finales como consecuencia de la modificación de metas realizadas en el segundo semestre del 2015 </t>
  </si>
  <si>
    <t>Con la conclusión de estos 14 proyectos finales se logrará editar este mismo número de normas las cuales serán integradas a la normativa para la infraestructura del transporte que tiene por parte de la DGST en cumplimiento a la atribución que le confiere el reglamento interior de la SCT.</t>
  </si>
  <si>
    <t xml:space="preserve">Se realizaron dos cursos adicionales al número de cursos contemplados en la meta del programa de trabajo </t>
  </si>
  <si>
    <t>Se superó la meta establecida en el programa de trabajo ya que se logró capacitar a 208 personas (73.33% más de lo programado)</t>
  </si>
  <si>
    <t xml:space="preserve">Se presentó un incremento en la solicitud de apoyos para realizar estudios de posgrado en los distintos programas (Modalidad presencial y modalidad virtual, presentándose mayor incremento en la demanda de solicitudes, para cursar el diplomado de proyecto construcción y conservación de carreteras en su modalidad virtual) </t>
  </si>
  <si>
    <t>El sector contará con un mayor número de personas con estudios de posgrado que redundará en un mejor desempeño de sus responsabilidades asignadas</t>
  </si>
  <si>
    <t>La dirección general de servicios técnicos solicito la asesoría del IMT para la integración de normas y manuales de la normativa de la infraestructura del transporte ya que dicha dirección tiene la atribución de elaborarlas de acuerdo con el reglamento interior de la SCT</t>
  </si>
  <si>
    <t>El tiempo dedicado a la asesoría proporcionada no permitió alcanzar la meta establecida</t>
  </si>
  <si>
    <t xml:space="preserve">Se presentó un mayor número de solicitudes para realizar estudios de las distintas áreas operativas de la SCT y algunos estudios provenientes de la iniciativa privada </t>
  </si>
  <si>
    <t>Se atienden las necesidades de usuarios de la SCT y del sector privado, así como de otras dependencias de los distintos niveles de gobierno</t>
  </si>
  <si>
    <t>E022 Operación de infraestructura ferroviaria</t>
  </si>
  <si>
    <t>Contribuir a contar con servicios logísticos de transporte oportunos, eficientes y seguros que incrementen la competitividad y productividad de las actividades económicas mediante la rehabilitación y conservación de las vías que conforman el sistema ferroviario nacional.</t>
  </si>
  <si>
    <t>Porcentaje de infraestructura ferroviaria rehabilitada.</t>
  </si>
  <si>
    <t>(Kilómetros de vía rehabilitados/total de kilómetros que componen la red ferroviaria nacional)x100</t>
  </si>
  <si>
    <t>Porcentaje de toneladas transportadas en el sistema ferroviario nacional.</t>
  </si>
  <si>
    <t>Usuarios de la red ferroviaria asignada al FIT, cuentan con vías rehabilitadas y en buenas condiciones de uso operativo.</t>
  </si>
  <si>
    <t>(Toneladas transportadas por kilómetro /Toneladas estimadas por kilómetro)x100</t>
  </si>
  <si>
    <t>Estratégico - Calidad - Semestral</t>
  </si>
  <si>
    <t>Porcentaje de viajes tren realizados.</t>
  </si>
  <si>
    <t>Operación de la infraestructura ferroviaria realizada.</t>
  </si>
  <si>
    <t>(Trenes desplazados/trenes programados)x100</t>
  </si>
  <si>
    <t>Porcentaje de kilómetros rehabilitados.</t>
  </si>
  <si>
    <t>Ejecución de los trabajos de mantenimiento y rehabilitación de la infraestructura asignada al FIT.</t>
  </si>
  <si>
    <t>(Kilómetros de vía rehabilitada según norma/kilómetros de vía programados)x100</t>
  </si>
  <si>
    <t>Se rehabilitaron los tramos criticos de las vías que conforman las rutas Chiapas y Mayab</t>
  </si>
  <si>
    <t xml:space="preserve">Servicio de carga realizado. </t>
  </si>
  <si>
    <t>Aunque con algunas dificultades por falta de recursos con oportunidad, se cumplio las obligaciones que se derivan de la imposición de modalidad para operar, explotar y mantener la infraestructura ferroviaria de las líneas de Chiapas y del Mayab, así como la de proporcionar el servicio público de transporte ferroviario de carga en dichas líneas.</t>
  </si>
  <si>
    <t>El servicio público de transporte ferroviario de carga se brindó de manera regular. La accidentabilidad ha disminuido y la velocidad de los trenes aumento, aunque los indicadores no son sobresalientes, presentan cierta mejoría.</t>
  </si>
  <si>
    <t>Los viajes de tren se realizaron conforme a su programación, aunque hay que resaltar que en algunas ocasiones los ciclos viajes se incrementaron, por los accidentes que ocurrieron previamente y que significó cierta demora en el traslado de las mercancías.</t>
  </si>
  <si>
    <t>Sin embrago hay que destacar que el servicio público de transporte ferroviario de carga no fue interrumpido, brindando a los productores otro medio de transporte a precios competitivos.</t>
  </si>
  <si>
    <t xml:space="preserve">Se valida y se pasa al siguiente nivel.   </t>
  </si>
  <si>
    <t>Se rehabilitaron tramos críticos a lo largo de los 1,550 kilómetros  que consituyen las líneas férreas  Chiapas y Mayab. La accidentabilidad ha disminuido y la velocidad se incrementó, aunque no significativamente.</t>
  </si>
  <si>
    <t>Se cumplio con las obligaciones que se derivan de la imposición de modalidad para operar, explotar y mantener la infraestructura ferroviaria de las líneas de Chiapas y del Mayab, así como la de proporcionar el servicio público de transporte ferroviario de carga en dichas líneas.</t>
  </si>
  <si>
    <t>E025 Señalamiento Marítimo</t>
  </si>
  <si>
    <t>511-Dirección General de Marina Mercante</t>
  </si>
  <si>
    <t>Contribuir a desarrollar una infraestructura de transporte y logística multimodal que genere costos competitivos, mejore la seguridad e impulse el desarrollo económico y social mediante el incremento de los niveles de seguridad asociados a la infraestructura marítima portuaria y a los servicios del sector, construyendo y/o conservando el señalamiento marítimo y las Capitanías de Puerto.</t>
  </si>
  <si>
    <t xml:space="preserve">Índice de Accidentes= [Número de accidentes en el año x un millón (1¿000,000)]/Número de vehículos-kilómetro.  I_AK=(N°accidentes*1 000,000 )/(N° vehículos-kilómetro)  No. vehículos - kilómetro = TDPA * longitud del tramo en análisis * 365 (días del año)  </t>
  </si>
  <si>
    <t>Índice de Accidentabilidad</t>
  </si>
  <si>
    <t>Seguridad en la navegación en arribos y zarpes de embarcaciones</t>
  </si>
  <si>
    <t>(Frecuencia de arribos y zarpes sin accidentes / total de arribos y zarpes)*100</t>
  </si>
  <si>
    <t>Porcentaje de señales en operación</t>
  </si>
  <si>
    <t>Mantener en operación y el buen funcionamiento de por lo menos el 97% del señalamiento marítimo, de acuerdo al estándar internacional que recomienda la Asociación Internacional de Señalamiento Marítimo (IALA, por su nombre en inglés: International Association of Lighthouse Authorities).</t>
  </si>
  <si>
    <t>(Número de señales en operación / Señales totales)*100</t>
  </si>
  <si>
    <t>Porcentaje de automatización de faros</t>
  </si>
  <si>
    <t>Señalamiento marítimo automatizado a través del mantenimiento de las Capitanías de Puerto e inmuebles complementarios.</t>
  </si>
  <si>
    <t>(Total de faros automatizados / Total de faros progamados para automatizar)*100</t>
  </si>
  <si>
    <t>Visitas de supervisión a señales a cargo de terceros.</t>
  </si>
  <si>
    <t>Supervisión de las capitanías de puerto para instrumentar mejoras para la operación y eficacia del señalamiento marítimo a cargo de terceros.</t>
  </si>
  <si>
    <t>(Número de supervisiones realizadas / Total de supervisiones programadas)*100</t>
  </si>
  <si>
    <t>En el año se registraron 48 accidentes y en virtud que la siniestralidad es inversamente proporcional a la seguridad, ésta representó un 0.06% respecto a los 77,242 arribos y despachos registrados.</t>
  </si>
  <si>
    <t xml:space="preserve">Toda vez que el tráfico marítimo es impredecible al igual que los accidentes, al cierre de 2015 se registraron 9,590 arribos y despachos más que lo estimado; de tal forma que, ajustando la meta al valor real, el indicador de seguridad en la navegación alcanzó un valor del 99.94%. </t>
  </si>
  <si>
    <t>Sin embargo, la falta de recursos financieros para equipo/refacciones no permitió el debido mantenimiento a nuestras señales, por lo que no fue posible cumplir con el estándar internacional ni alcanzar la meta.</t>
  </si>
  <si>
    <t>Las señales fuera de servicio ponen en riesgo la navegación, la vida humana y los bienes, toda vez que son un apoyo fundamental que brinda puntos de referencia que advierten y/o indican lugares libres de peligro, en entradas, salidas, trayecto y arribo al puerto sin riesgo de encallamiento, etc.; no obstante que, el señalamiento está expuesto a condiciones extremas como un medio ambiente corrosivo, meteoros y defecación de aves principalmente, su buen funcionamiento requiere de un mantenimiento y supervisión constante. Por tal motivo, la IALA (por sus siglas en ingles International Association of Lighthouse Authorities) establece como estándar internacional que el 97% del señalamiento esté en funcionamiento.</t>
  </si>
  <si>
    <t>No se llevó a cabo esta acción porque no se liberaron los recursos financieros correspondientes.</t>
  </si>
  <si>
    <t>No se pudo ampliar la cobertura de faros que se monitorean y vigilan a distancia, para conocer en tiempo real su funcionamiento y prever un oportuno mantenimiento, así como prescindir de recursos asociados a la continua y permanente vigilancia, monitoreo y supervisión de los faros in situ.</t>
  </si>
  <si>
    <t>La meta se superó en un 22% debido a la incorporación de nuevas señales a cargo de terceros, requiriendo 19 supervisiones extraordinarias.</t>
  </si>
  <si>
    <t>Ampliar el número de señales a supervisar brindo mayor conocimiento de la funcionalidad de las señales, aunque la falta de recursos financieros para equipo/refacciones no permitieran el debido mantenimiento.</t>
  </si>
  <si>
    <t>E026 Conservación y operación de infraestructura aeroportuaria en la Ciudad de México</t>
  </si>
  <si>
    <t>KDN-Aeropuerto Internacional de la Ciudad de México, S.A. de C.V.</t>
  </si>
  <si>
    <t>Contribuir a desarrollar una infraestructura de transporte y logística multimodal que genere costos competitivos, mejore la seguridad e impulse el desarrollo económico y social mediante la operación del Aeropuerto Internacional de la Ciudad de México conforme a los estándares de la Organización de Aviación Civil Internacional.</t>
  </si>
  <si>
    <t xml:space="preserve">Índice de Aeropuerto certificado   </t>
  </si>
  <si>
    <t>Aeropuerto Internacional de la Ciudad de México opera conforme a los estándares de la Organización de Aviación Civil Internacional.</t>
  </si>
  <si>
    <t>Verificación por instancia facultada o autorizada</t>
  </si>
  <si>
    <t xml:space="preserve">Otra-Certificación </t>
  </si>
  <si>
    <t>Estratégico - Eficacia - Trianual</t>
  </si>
  <si>
    <t xml:space="preserve">Numero de accidentes por pista  </t>
  </si>
  <si>
    <t>Pistas operadas de manera segura</t>
  </si>
  <si>
    <t xml:space="preserve">Sumatoria de accidentes aéreos en pista por cada mil operaciones de aeronaves    </t>
  </si>
  <si>
    <t>Estratégico - Calidad - Trimestral</t>
  </si>
  <si>
    <t>Atributos de las pistas conforme al estándar de 4 puntos</t>
  </si>
  <si>
    <t>Pistas conservadas conforme al estándar</t>
  </si>
  <si>
    <t xml:space="preserve">Índice de perfil de pista 1 mayor que 0.5+Índice de perfil de pista 2 mayor que 0.5+ Coeficiente de fricción de pista 1 mayor que 0.5 +  Coeficiente de fricción de pista 2 mayor que 0.5  </t>
  </si>
  <si>
    <t xml:space="preserve">Punto </t>
  </si>
  <si>
    <t>Porcentaje de observaciones y áreas de oportunidad atendidas o en proceso</t>
  </si>
  <si>
    <t>Infraestructura aeroportuaria complementaria conservada</t>
  </si>
  <si>
    <t>(Observaciones y áreas de oportunidad  atendidas o en proceso / Observaciones y áreas de oportunidad  detectadas en recorrido de inspección) * 100</t>
  </si>
  <si>
    <t xml:space="preserve">Recorridos mensuales por terminal   </t>
  </si>
  <si>
    <t>Detección de observaciones y áreas de oportunidad mediante recorridos</t>
  </si>
  <si>
    <t xml:space="preserve">Recorrido realizado por terminal   </t>
  </si>
  <si>
    <t xml:space="preserve">Actividad </t>
  </si>
  <si>
    <t>Gestión - Eficacia - Mensual</t>
  </si>
  <si>
    <t xml:space="preserve">Incursiones que involucran la presencia incorrecta de una aeronave, vehículo o persona.    </t>
  </si>
  <si>
    <t>Incursiones en pista</t>
  </si>
  <si>
    <t xml:space="preserve">(Sumatoria de incursiones de una aeronave, vehículos o persona en la zona de aterrizaje y despegue no autorizados entre cantidad de operaciones)* 1000    </t>
  </si>
  <si>
    <t xml:space="preserve">Acción </t>
  </si>
  <si>
    <t xml:space="preserve">Porcentaje de metros cuadrados de obras de mantenimiento realizadas en pistas y superficies de rodaje.  </t>
  </si>
  <si>
    <t>Avance de obras en pistas y superficies de rodaje</t>
  </si>
  <si>
    <t xml:space="preserve">(Metros cuadrados realizados / Metros cuadrados totales programados) * 100  </t>
  </si>
  <si>
    <t>Este indicador obtendrá la certificación en el año 2017, sin embargo se está en el proceso de entrega de información requerida para cumplir con el procedimiento y evaluar de conformidad con el anexo 14.</t>
  </si>
  <si>
    <t>Cumplir con la certificación a través de la información requerida.</t>
  </si>
  <si>
    <t>La aerolínea Magnichartes el 26 de Noviembre tuvo una posible falla de tren de aterrizaje y se está en espera de la resolución final de la autoridad competente.</t>
  </si>
  <si>
    <t>Evitar en lo posible los accidentes dentro de la pista del Aeropuerto.</t>
  </si>
  <si>
    <t>Solamente se realizaron en las pistas los estudios de índice de perfil y coeficiente de fricción necesarios para su correcto funcionamiento.</t>
  </si>
  <si>
    <t>Cumplir con la calidad de la pista para evitar posibles incidentes.</t>
  </si>
  <si>
    <t>Se registra este avance derivado de que algunas observaciones fueron realizadas en el mes de Diciembre y las cuales  se terminan de atender en el próximo año.</t>
  </si>
  <si>
    <t>Se cumplirá con todas las observaciones que se encuentren en proceso  para no ofrecer un servicio deficiente y satisfacer a los usuarios del aeropuerto.</t>
  </si>
  <si>
    <t>En el mes de Diciembre se llevaron a cabo tres recorridos en terminal uno y dos recorridos en terminal dos, siendo estos: terminal terrestre, azotea internacional, sues internacional 19 a 36 filtro Julieta, carretera y vialidad</t>
  </si>
  <si>
    <t>Detectar posibles áreas de oportunidad para tener instalaciones en optimas condiciones.</t>
  </si>
  <si>
    <t>Los dias6 y 22 de octubre, las aerolíneas TAM e Interjet fueron remolcados por pista 05R, por los rodajes Bravo 4 y Bravo 7; el 20 de octubre se encontró una persona caminando en pista.</t>
  </si>
  <si>
    <t>Disminuir las incursiones dentro de la pista para evitar un posible accidente.</t>
  </si>
  <si>
    <t>Derivado de replanteamiento al Programa Operativo Anual de la Entidad se difirió principalmente el mantenimiento de la pista para el siguiente año.</t>
  </si>
  <si>
    <t>Mantener en optimas condiciones las pistas y superficies de rodaje y ofrecer servicios de calidad a los usuarios del Aeropuerto</t>
  </si>
  <si>
    <t>E027 Conservación y operación de infraestructura aeroportuaria de la Red ASA</t>
  </si>
  <si>
    <t>JZL-Aeropuertos y Servicios Auxiliares</t>
  </si>
  <si>
    <t>Contribuir a contar con servicios logísticos de transporte oportunos, eficientes y seguros que incrementen la competitividad y productividad de las actividades económicas mediante la conservación en óptimas condiciones de operación la infraestructura de los aeropuertos de la Red.</t>
  </si>
  <si>
    <t>Porcentaje de pasajeros atendidos</t>
  </si>
  <si>
    <t>(Número de pasajeros atendidos en los aeropuertos a cargo de ASA/número de pasajeros programados en los aeropuertos a cargo de ASA) x 100</t>
  </si>
  <si>
    <t>Porcentaje de usuarios satisfechos en los aeropuertos operados por ASA</t>
  </si>
  <si>
    <t>Los usuarios de la Red ASA cuentan con infraestructura y servicios de calidad</t>
  </si>
  <si>
    <t>(sumatoria de calificación de usuarios encuestados de todos los aeropuertos / suma máxima de calificaciones)*100</t>
  </si>
  <si>
    <t>Estratégico - Calidad - Anual</t>
  </si>
  <si>
    <t xml:space="preserve">Mantenimiento y rehabilitación de la infraestructura aeroportuaria de la Red ASA </t>
  </si>
  <si>
    <t>Acciones de rehabilitaciòn y mantenimiento a la infraestructura de los aeropuertos de la Red ASA realizados</t>
  </si>
  <si>
    <t>(Nùmero de rehabilitaciones y mantenimientos a la infraestructura de los aeropuertos de la Red ASA realizados/ Nùmero de rehabilitaciones y mantenimientos a la infraestructura de los aeropuertos de la Red ASA programados) X 100</t>
  </si>
  <si>
    <t>Estratégico - Eficiencia - Semestral</t>
  </si>
  <si>
    <t>Porcentaje de proyectos y/o estudios de la Red ASA ejecutados</t>
  </si>
  <si>
    <t>Realización de proyectos y/o estudios de la Red ASA que permitan operar con eficiencia y seguridad la infraestructura</t>
  </si>
  <si>
    <t>(Número de proyectos y/o estudios realizados en los aeropuertos de la Red ASA/ número de proyectos y/o estudios programados en los aeropuertos de la Red ASA) X 100</t>
  </si>
  <si>
    <t>Porcentaje de aeropuertos de la Red ASA diagnosticados</t>
  </si>
  <si>
    <t>Realización de diagnósticos de los aeropuertos de la Red ASA, a efecto de proyectar obras de rehabilitacion, mantenimiento o ampliacion en el edificio de pasajeros</t>
  </si>
  <si>
    <t>(Número de diagnósticos realizados / número de aeropuertos de la Red ASA) x 100</t>
  </si>
  <si>
    <t xml:space="preserve">La meta obtenida obedece a los trabajos de rehabilitación y mantenimiento de la infraestructura realizados en el ejercicio </t>
  </si>
  <si>
    <t>Con los recursos captados se permite garantizar el acceso de los pasajeros y/o usuarios de la Red ASA, mediante la rehabilitación y mantenimiento de la infraestructura a cargo del organismo.</t>
  </si>
  <si>
    <t>En el caso de los aeropuertos en los cuales se han señalado algunas deficiencias por parte de los usuarios, se implementaron planes de acción que permitieron corregir las mismas</t>
  </si>
  <si>
    <t>  Se ha logrado tener un nivel de satisfacción del 84 porciento,con la medición de la percepción sobre los servicios  prestados en los aeropuertos de la Red ASA y futura programación de mejoras en instalaciones y servicios.</t>
  </si>
  <si>
    <t>Con base a los requerimientos detectados en vistas de supervisión y/o necesidades planteadas por las administraciones aeroportuarias, se llevo a cabo el mantenimiento y rehabilitación de la infraestructura aeroportuaria de la Red ASA, para conservarlo en condiciones óptimas de operación.</t>
  </si>
  <si>
    <t>Los aeropuertos de la Red ASA, estan en posibilidades de brindar una adecuada prestación de servicios aeroportuarios con el adecuado confort y seguridad para los usuarios.</t>
  </si>
  <si>
    <t xml:space="preserve">De 56 proyectos programados, un proyecto no se llevó acabo el ""ESTUDIOS PARA LA OBTENCIÓN DE PERMISOS AMBIENTALES PARA LA MODERNIZACIÓN DEL AEROPUERTO"", debido a la vigencia del estudio y por el cumulo de proyectos que se estaban tramitando en el Área de licitaciones y por la urgencia se decidió elaborar el estudio con personal de la Gerencia de Protección Ambiental.  </t>
  </si>
  <si>
    <t xml:space="preserve">De 56 Proyectos que se tenían programados 1 no se llevó a cabo con presupuesto del Organismo, pero se logró llevar acabo internamente asegurando contar con el estudio en tiempo y forma. Para el primer semestre se  tenían considerados 44 proyectos, para el segundo semestre  se incrementaron 12 proyectos. </t>
  </si>
  <si>
    <t>  Se cumplió la meta del 80 porciento de los proyectos presupuestados.</t>
  </si>
  <si>
    <t>Se llevaron a cabo las visitas de supervisión en  14 aeropuertos, administrados por la Red ASA. La meta no se cumplio debido a que se tuvieron que atender otras prioridades en otros aeropuertos.</t>
  </si>
  <si>
    <t>Con la meta alcanzada se logra contar con un instrumento que nos permita identificar las condiciones de operación y en su caso identificar requerimientos de inversión y/o gasto corriente en los aeropuertos, para su adecuada programación.</t>
  </si>
  <si>
    <t>E029 Investigación, estudios y proyectos en materia espacial</t>
  </si>
  <si>
    <t>JZN-Agencia Espacial Mexicana</t>
  </si>
  <si>
    <t>Contribuir a desarrollar integralmente y a largo plazo al sector con la creación y adaptación de tecnología y la generación de capacidades nacionales mediante el desarrollo de infraestructura, ciencia y tecnología espaciales</t>
  </si>
  <si>
    <t>Para poder mantener y ampliar las capacidades satelitales en aras de una mejor comunicación de banda ancha, una mitigación y prevención de riesgos y una optimización de la infraestructura logística, es necesario impulsar el Sector Espacial del país a través de la promoción de  productos y servicios comerciales espaciales, industria auxiliar para la infraestructura espacial, manufactura satelital, ampliación del ancho de banda satelital, equipo y software para segmento terrestre y soluciones satelitales.  Para lograr que México sea un actor internacional en el sector espacial  es necesario impulsar el desarrollo espacial para lograr un sector de por lo menos mil millones de dólares.  El Programa Nacionales de Actividades Espaciales y el Plan de Orbita establecen la ruta a seguir para el logro de este desarrollo sectorial y por lo tanto el refuerzo de las capacidades en comunicaciones y servicios satelitales</t>
  </si>
  <si>
    <t xml:space="preserve">Millones de dólares estadounidenses </t>
  </si>
  <si>
    <t>Tamaño del sector espacial en México</t>
  </si>
  <si>
    <t>Desarrollo de infraestructura espacial</t>
  </si>
  <si>
    <t>Recursos públicos + Recursos Privados = Total de recursos</t>
  </si>
  <si>
    <t xml:space="preserve">Millones de pesos </t>
  </si>
  <si>
    <t>Proyectos en materia espacial</t>
  </si>
  <si>
    <t>El sector espacial utiliza las capacidades nacionales para el desarrollo de la infraestructura espacial.</t>
  </si>
  <si>
    <t>Proyectos presentados/Proyectos autorizados = Proyectos ejecutados</t>
  </si>
  <si>
    <t>Inversión</t>
  </si>
  <si>
    <t>C1.-Investigaciones y desarrollos tecnológicos generados.</t>
  </si>
  <si>
    <t>Inversión pública + Inversión privada = Inversión total</t>
  </si>
  <si>
    <t>Productos comercializados</t>
  </si>
  <si>
    <t>C2.- Innovaciones generadas.</t>
  </si>
  <si>
    <t>Ingresos totales - costos totales = utilidad</t>
  </si>
  <si>
    <t>Estudios</t>
  </si>
  <si>
    <t>A1.- Elaboración de diagnósticos de proyectos de infraestructura espacial.</t>
  </si>
  <si>
    <t>Estudio 1 + Estudio 2 + Estudio N = Total de Estudios</t>
  </si>
  <si>
    <t xml:space="preserve">Estudio </t>
  </si>
  <si>
    <t>Bienes y servicios</t>
  </si>
  <si>
    <t>A2. Gestión de la innovación.</t>
  </si>
  <si>
    <t>Total de bienes + Total de servicios = Productos y servicios ofertados</t>
  </si>
  <si>
    <t>El presupuesto 2015 aprobado a la Agencia Espacial Mexicana por la H. Cámara de Diputados, no cuenta con gasto de inversión, por lo que no es posible el desarrollo de infraestructura espacial.</t>
  </si>
  <si>
    <t>La Agencia Espacial Mexicana no cuenta con gasto de inversión, por lo que no es posible el desarrollo de infraestructura espacial.</t>
  </si>
  <si>
    <t>Las gestiones de networking desarrolladas permitieron establecer una relación con ecosistemas internacionales para traer tecnología a México bajo la premisa de robustecer el sector espacial nacional.</t>
  </si>
  <si>
    <t>Aceleración del proceso de maduración y desarrollo del sector espacial mexicano.</t>
  </si>
  <si>
    <t xml:space="preserve">Aceleración del proceso de maduración y desarrollo del sector espacial mexicano.   </t>
  </si>
  <si>
    <t>El presupuesto 2015 aprobado a la Agencia Espacial Mexicana por la H. Cámara de Diputados, no cuenta con gasto de inversión.</t>
  </si>
  <si>
    <t>La Agencia Espacial Mexicana no cuenta con gasto de inversión.</t>
  </si>
  <si>
    <t>La meta no se cumplió debido a que las condiciones del ecosistema de innovación en el sector espacial no fueron suficientes para favorecer la comercialización de nuevos productos. Del mismo modo, la madurez de las iniciativas recolectadas durante el año no cuentan con el nivel suficiente para ser comercializables. Adicionalmente, hubo rotación de personal clave para el desarrollo de estos productos y una reducción adicional de la plantilla laboral por motivos de austeridad.</t>
  </si>
  <si>
    <t>Retraso en el desarrollo de los programas planteados.</t>
  </si>
  <si>
    <t>La meta se superó dado a que en los ecosistemas estatales, se presentaron condiciones que permitieron concretar el desarrollo de estos estudios.</t>
  </si>
  <si>
    <t>En cumplimiento con el Programa de Trabajo 2015, se realizaron 30 estudios en Formación de Capital Humano Especializado.</t>
  </si>
  <si>
    <t>Fortalecimiento de la relación con los ecosistemas locales y el incremento en el desarrollo de iniciativas de innovación abierta y de propuestas para el desarrollo de infraestructura espacial sustentable.</t>
  </si>
  <si>
    <t>Las actividades desarrolladas para el cumplimiento del Programa de Trabajo 2015 se realizaron con eficiencia y eficacia, aportando así al fortalecimiento de la Formación Especializada temas Espaciales en México referentes a la Divulgación de la Ciencia y la Tecnología Espacial, la promoción del uso y aplicación de la Ciencia y la Tecnología Espacial en programas gubernamentales.</t>
  </si>
  <si>
    <t xml:space="preserve">Las gestiones de networking desarrolladas por la Institución, las cuales permitieron participar en eventos de corte nacional, internacional, conectados a comunidades estratégicas para el sector espacial. Por ejemplo: FAM 2015, Campus Party 2015, Semana Nacional del Emprendedor 2015 y en sí cada Space BootCamp ya que fomentan la interacción con nuevos actores en un entorno multidisciplinario.   </t>
  </si>
  <si>
    <t>Se desarrollaron tres eventos regionales con la metodología Space BootCamp, una marca registrada de la Agencia. Lo anterior en coordinación con la Dirección General de Educación Tecnológica Industrial (DGETI). Se decidió unir dos Space BootCamp estatales en uno regional con la finalidad de optimizar recursos económicos, de conformidad con la política de austeridad del gobierno de la República. Así mismo, se planteó hacer un Space BootCamp en campus Party, sin embargo, después de valuar el perfil del evento con los organizadores, se decidió que tendría más impacto larealización de talleres con comunidades "Maker" y el establecimiento de un módulo de difusión de la plataforma Space BootCamp.</t>
  </si>
  <si>
    <t>No hubo efectos negativos, por el contrario, se optimizaron recursos económicos. La iniciativa de Space BootCamp en colaboración con DGETI fue mencionada en el informe Presidencial 2015 como un programa de impuslo a la innovación exitoso.</t>
  </si>
  <si>
    <t>G001 Regulación y supervisión del programa de protección y medicina preventiva en transporte multimodal</t>
  </si>
  <si>
    <t>313-Dirección General de Protección y Medicina Preventiva en el Transporte</t>
  </si>
  <si>
    <t>6-Transporte</t>
  </si>
  <si>
    <t>8-Regulación eficiente de las comunicaciones y los transportes</t>
  </si>
  <si>
    <t>Contribuir a contar con servicios logísticos de transporte oportunos, eficientes y seguros que incrementen la competitividad y productividad de las actividades económicas mediante la aplicación de los distintos instrumentos implementados por la Dirección General, con la finalidad de coadyuvar en la disminución de accidentes en las vías generales de comunicación.</t>
  </si>
  <si>
    <t>Porcenteja de variación bianual de accidentes reportados en las vías generales de comunicación</t>
  </si>
  <si>
    <t>(total de accidentes reportados en vías generales de comunicación en el período actual  / total de accidentes reportados en el período inmediato anterior )* 100</t>
  </si>
  <si>
    <t>Estratégico - Eficacia - Bianual</t>
  </si>
  <si>
    <t>Porcentaje de personas que conducen, operan y/o auxilian en las vías generales de comunicación determinadas aptas por los distintos instrumentos que realiza la Dirección General.</t>
  </si>
  <si>
    <t>Las personas que conducen, operan y/o auxilian en las vías generales de comunicación en sus distintos modos cuenten con condiciones psicofisicas aptas para llevar a cabo sus actividades en la Vías Generales de Comunicación</t>
  </si>
  <si>
    <t>(Número de personas que conducen, operan y/o auxilian en las vías generales de comunicación determinados aptos/ Numero de personas que conducen, operan y/o auxilian en las vías generales de comunicación examinados)*100</t>
  </si>
  <si>
    <t>Porcentaje de aptos en examenes médicos en operación realizados</t>
  </si>
  <si>
    <t>Aplicar exámenes médicos para determinar la aptitud psicofísica de quienes conducen, operan y/o auxilian en las vías generales de comunicación</t>
  </si>
  <si>
    <t>(total de aptos detectados en exámenes médicos en operación en el período/ total de exámenes médicos en operación realizados en el período)* 100</t>
  </si>
  <si>
    <t xml:space="preserve">Porcentaje de aptos en exámenes psicofísicos integrales realizados </t>
  </si>
  <si>
    <t>(Total de aptos detectados en exámenes psicofísicos integrales en el período/ Total de exámenes psicofísicos integrales realizados en el período)*100</t>
  </si>
  <si>
    <t>Exámenes médicos en operación realizados</t>
  </si>
  <si>
    <t>Dictaminar si las personas que conducen, operan, y/o auxilian en las Vías Generales de Comunicación están en aptitud desde el punto de vista médico, de realizar y/o continuar las funciones inherentes a su actividad.</t>
  </si>
  <si>
    <t>(total de exámenes médicos en operación programados en el período/ total de exámenes médicos en operación realizados en el período)* 100</t>
  </si>
  <si>
    <t>Exámenes psicofísicos intgegrales realizados</t>
  </si>
  <si>
    <t>(total de  exámenes psicofísicos integrales programados en el período/ total de exámenes psicofísicos integrales realizados en el período)* 100</t>
  </si>
  <si>
    <t>Se reporta bienalmente, dado que las cifras de accidentes las conjuntan diferentes instancias gubernamentales y el reporte final sale a mediados en el año inmediato siguiente.</t>
  </si>
  <si>
    <t>No se cuenta con el dato definitivo de accidentes, porque la cifra es reportada por distintas instancias gubernamentales y el dato se tiene en el año inmediato siguiente.</t>
  </si>
  <si>
    <t>En razón de que no se registró la meta programada por estar en indefinición de si la Unidad Administrativa desaparecía, convirtiéndose en agencia. Sin embargo se alcanzó un resultado de 2,103,773 personas que conducen, operan y/o auxilian en las vías generales de comunicación determinados aptos del total de personas examinadas.</t>
  </si>
  <si>
    <t>Debido a que no se registró la meta programada por omisión, se capturó un resultado de cero.</t>
  </si>
  <si>
    <t>En razón de que no se registró la meta programada por estar en indefinición de si la Unidad Administrativa desaparecía, convirtiéndose en agencia. Sin embargo se alcanzó un resultado de 1,827,999 personas que conducen, operan y/o auxilian en las vías generales de comunicación determinados aptos del total de personas examinadas en Exámenes Médicos en Operación.</t>
  </si>
  <si>
    <t>En razón de que no se registró la meta programada por estar en indefinición de si la Unidad Administrativa desaparecía, convirtiéndose en agencia. Sin embargo se alcanzó un resultado de 275, 774 personas que conducen, operan y/o auxilian en las vías generales de comunicación determinados aptos del total de personas examinadas en Exámenes Psicofísicos Integrales.</t>
  </si>
  <si>
    <t>La meta fue mayor a la esperada por la alta demanda de Exámenes Psicofísicos.</t>
  </si>
  <si>
    <t>En razón de que no se registró la meta programada por estar en indefinición de si la Unidad Administrativa desaparecía, convirtiéndose en agencia. Sin embargo se alcanzó un resultado de 1,829,383 Exámenes Médicos en Operación realizados.</t>
  </si>
  <si>
    <t>En razón de que no se registró la meta programada por estar en indefinición de si la Unidad Administrativa desaparecía, convirtiéndose en agencia. Sin embargo se alcanzó un resultado de 281, 455 Exámenes Psicofísicos Integrales.</t>
  </si>
  <si>
    <t>G002 Supervisión, inspección y verificación del transporte terrestre, marítimo y aéreo</t>
  </si>
  <si>
    <t>Contribuir a desarrollar una infraestructura de transporte y logística multimodal que genere costos competitivos, mejore la seguridad e impulse el desarrollo económico y social mediante la salvaguarda la vida humana en el mar y a la preservación del medio ambiente marino a través de la inspección de las condiciones de seguridad de las embarcaciones, así como de la revisión de los planes de protección de embarcaciones e instalaciones portuarias, dando cumplimiento al Código Internacional de Protección de los Buques y de las Instalaciones Portuarias.</t>
  </si>
  <si>
    <t>Emisión y actualización de Normas Oficiales Mexicanas (NOM)</t>
  </si>
  <si>
    <t>(Número de Normas Oficiales Mexicanas publicadas/Número de Normas Oficiales Mexicanas programadas)*100</t>
  </si>
  <si>
    <t xml:space="preserve">Disponibilidad de asientos en aerolíneas.     </t>
  </si>
  <si>
    <t>Distancia recorrida en kilómetros                                   Disponibilidad de carga en aerolíneas, (FTK)      Suma de los productos obtenidos al multiplicar el número de toneladas de carga  (carga de pago )*la Distancia recorrida.</t>
  </si>
  <si>
    <t>Ejercicio de autoridad para la prevención de la contaminación de embarcaciones mexicanas</t>
  </si>
  <si>
    <t>El transporte marítimo mayor o igual a 12 metros de eslora está en condiciones óptimas de seguridad</t>
  </si>
  <si>
    <t>(Número de inspecciones realizadas/Número de inspecciones anuales estimadas)*100</t>
  </si>
  <si>
    <t xml:space="preserve">Porcentaje de operaciones aéreas comerciales seguras. </t>
  </si>
  <si>
    <t>Número total de operaciones aéreas comerciales que no sufrieron accidentes/ número total de operaciones aéreas comerciales realizadas * 100                                               Índice de accidentes del transporte aéreo comercial por cada 1,000 operaciones.                               Número de accidentes del transporte aéreo comercial*10/1000</t>
  </si>
  <si>
    <t>Verificaciones Técnico Administrativas</t>
  </si>
  <si>
    <t>Verificaciones Técnico Administrativas que favorezcan y procuren la seguridad operacional de los concesionarios</t>
  </si>
  <si>
    <t xml:space="preserve">Número total de concesionarios cuyas verificaciones no arrojaron ninguna observación en materia de seguridad operacional a atender/ Número total de concesionarios verificados * 100                                        </t>
  </si>
  <si>
    <t>Porcentaje de certificación a embarcaciones mexicanas</t>
  </si>
  <si>
    <t>Certificados elaborados para embarcaciones mexicanas iguales o mayores a 12 metros de eslora en términos de la legislación marítimo nacional e internacional en materia de seguridad y prevensión a la contaminación</t>
  </si>
  <si>
    <t>(Total de certificados emitidos a embarcaciones mexicanas iguales o mayores a 12 metros de eslora certificadas/Total de certificados anuales estimados)*100</t>
  </si>
  <si>
    <t xml:space="preserve">Inspecciones en rampa </t>
  </si>
  <si>
    <t>Inspecciones en rampa que favorezcan y procuren la seguridad operacional de las aeronaves de los operadores aéreos.</t>
  </si>
  <si>
    <t xml:space="preserve">Número total de aeronaves inspeccionadas en rampa cuyo reporte no arrojó ninguna observación en materia de seguridad operacional a atender/ Número total de aeronaves inspeccionadas en rampa * 100                               </t>
  </si>
  <si>
    <t>Programa de Inspecciones en Rampa.</t>
  </si>
  <si>
    <t>Elaboración del Programa de Inspecciones en Rampa.</t>
  </si>
  <si>
    <t>Porcentaje de aeronaves a inspeccionar en el Programa de Inspecciones en Rampa.</t>
  </si>
  <si>
    <t>Detectar el nivel de riesgos de los concesionarios  y  elaborar el Programa Anual de Verificaciones (ordinario).</t>
  </si>
  <si>
    <t>Detectar el nivel de riesgos de los concesionarios para así determinar aquéllos que serán incluidos en el Programa Anual de Verificaciones (ordinario).</t>
  </si>
  <si>
    <t xml:space="preserve">Porcentaje de aplicación de la metodología para la detección del nivel de riesgos de los concesionarios.             </t>
  </si>
  <si>
    <t>Porcentaje de atención a solicitudes de reconocimiento</t>
  </si>
  <si>
    <t>Reconocimiento (inspección) de supervisión y verificación a embarcaciones mexicanas iguales o mayores a 12 metros de eslora.</t>
  </si>
  <si>
    <t>(Número de trámites resueltos en tiempo/ Número de trámites solicitados)*100</t>
  </si>
  <si>
    <t>Se publicó en el DOF la Norma Oficial Mexicana ¿PROY-NOM-006-SCT4-2012 Especificaciones técnicas que deben de cumplir los chalecos salvavidas¿.</t>
  </si>
  <si>
    <t>  Las otras dos normas comprometidas se encuentran con un avance del 55%, toda vez que están en la Coordinación General de Puertos y Marina Mercante para la aprobación del anteproyecto de NOM, previo a la publicacion en el DOF para cometarios.</t>
  </si>
  <si>
    <t>  Las tres normas, representan un avance del 70% en el año.</t>
  </si>
  <si>
    <t>La publicación de la NOM-006-SCT4-2012 permitirá contar con una normatividad oficial que regule las medidas de seguridad para embarcaciones menores de recreo o deportivas que actualmente están exentas de la normatividad internacional.</t>
  </si>
  <si>
    <t>El avance reportado se encuentra con base en el acumulado de la suma de los productos, es decir es la suma de los asientos disponibles, por kilómetro de las aerolineas nacionales y extranjeras en servicio regular de las operaciones domésticas e internacionales (millones de pasajeros), al periodo enero-noviembre del presente ejercicio fiscal, se excluye lo relativo a carga (FTK), toda vez que ese producto no se elabora. Asímismo se precisa que el método de cálculo a evaluar corresponde a la suma de los productos de la distancia recorrida por los asientos disponibles por el número de vuelos (ASK).</t>
  </si>
  <si>
    <t xml:space="preserve">Este indicador nos permite conocer el comportamiento de los asientos disponiblespara el transporte de pasajeros de las operaciones aéreas, en tal sentido se reflaa la competitividad de la industria aérea, respectos de la conectividad en materia de servicios aéreos. </t>
  </si>
  <si>
    <t>Toda vez que las inspecciones están supeditadas a solicitud de los usuarios, contar con por lo menos 3,449 embarcaciones mexicanas inspeccionadas, con el  implícito compromiso de subsanar las deficiencias, para que finalmente obtengan la certificación relativa a la prevención de la contaminación de embarcaciones mexicanas.</t>
  </si>
  <si>
    <t>Por lo que se refiere a la seguridad en el transporte aéreo, al  cierre de 2015, el índice de accidentes aéreos fue de 0.24 por cada 10 mil operaciones regulares realizadas por aeronaves mexicanas o extranjeras (se excluye la aviación deportiva, fumigadores, aeronaves sin matrícula, ala rotativa y aeronaves estacionadas) lo que representa 37 accidentes.</t>
  </si>
  <si>
    <t>   El índice de incidentes se ubicó en 0.79 por cada 10 mil operaciones equivalente a 120 incidentes, para el mismo periodo.</t>
  </si>
  <si>
    <t xml:space="preserve">De no tener operaciones aéreas seguras, tendríamos como consecuencia mayor número de accidentes aéreos lo que pondría en riesgo la vida y seguridad de la personas. </t>
  </si>
  <si>
    <t xml:space="preserve">El Programa de Verificaciones-Técnico Administrativo cerró en 2015 con un total de 339 verificaciones de las 307 programadas, lo que representan un  avance superior del 10% sobre al meta planteada. </t>
  </si>
  <si>
    <t>Cumplir cabalmente con la ejecución del calendario elaborado para  el cumplimiento del Programa de Verificaciones Técnico Administrativas, en apegó a las disposiciones, reglamentos, convenios y tratados internacionales, en materia de transporte aéreo</t>
  </si>
  <si>
    <t>Toda vez que las inspecciones están supeditadas a solicitud de los usuarios, contar con por lo menos 3,449 embarcaciones mexicanas inspeccionadas, que ante el  implícito el compromiso de subsanar las deficiencias, finalmente obtengan su certificación relativa a la prevención de la contaminación de embarcaciones mexicanas.</t>
  </si>
  <si>
    <t>Se atendieron 97% de las solicitudes estimadas, toda vez que los usuarios tramitaron menos certificados de lo programado.</t>
  </si>
  <si>
    <t>Al cierre del ejercicio fiscal   se  realizaron 8301 inspecciones en rampa de las 2000  que se tenían programadas, lo que representa  415% de avance anual,   cabe señalar que  el  Programa de   Inspecciones   en Rampa,   se ejecuta  durante los periodos vacacionales  por lo cual se llevaron a cabo  las inspeciones correspodientes al periodo de semana santa, verano e invierno.</t>
  </si>
  <si>
    <t>Las inspecciones en rampa  se ejecutan conforme  a los criterios establecido en los Manuales de Inspector Verificador Aeronáutico de Aeronavegabilidad (MIA),  así como el Manual de Inspector Aeronáutico de Operaciones (MIO).</t>
  </si>
  <si>
    <t xml:space="preserve">      </t>
  </si>
  <si>
    <t>Al cierre del ejercicio fiscal   se  realizarOn 8301 inspecciones en rampa de las 2000  que se tenían programadas, lo que representa  415% de avance anual,   cabe señalar que  el  Programa de   Inspecciones   en Rampa,   se ejecuta  durante los periodos vacacionales  por lo cual se llevaron a cabo  las inspeciones correspodientes al periodo de semana santa, verano e invierno.</t>
  </si>
  <si>
    <t xml:space="preserve">El programa de verificaciones técnico administrativas inició en el mes de marzo, el cierre  del programa para el 2015, fue de 339 verificaciones a empresas de transporte aéreo de las  307 que se tienen programadas, lo que representa u el cumplimiento de  110%  al cierre anual. </t>
  </si>
  <si>
    <t>Cumplir cabalmente con la ejecución del calendario elaborado para  el cumplimiento del Programa de Verificaciones Técnico Administrativas, en apegó a las disposiciones, reglamentos, convenios y tratados internacionales, en materia de transporte aéreo.</t>
  </si>
  <si>
    <t xml:space="preserve">En virtud de ser un trámite a solicitud de parte, se recibieron y atendieron 3,635 solicitudes más de lo estimado, es decir un 13% arriba de la meta. </t>
  </si>
  <si>
    <t>Atención de 28,319 trámites con un 87% de eficacia.</t>
  </si>
  <si>
    <t>G003 Supervisión, regulación, inspección, verificación y servicios administrativos de construcción y conservación de carreteras</t>
  </si>
  <si>
    <t>Contribuir a desarrollar una infraestructura de transporte y logística multimodal que genere costos competitivos, mejore la seguridad e impulse el desarrollo económico y social mediante mediante la modernización, ampliación, mantenimiento y conservación de las autopistas concesionadas bajo el esquema de Contratos PPS, en condiciones de uso seguro y eficientes.</t>
  </si>
  <si>
    <t>Porcentaje de cumplimiento de pagos integrados de Contratos PPS</t>
  </si>
  <si>
    <t>(Pago Integrado devengado/Pago  Integrado programado)x100</t>
  </si>
  <si>
    <t>Porcenteje de cumplimiento estándares</t>
  </si>
  <si>
    <t>Número de autopistas de la red carretera federal de cuota evaluada con estandares x100 / número de autopistas de la red de carreteras federales de cuota.</t>
  </si>
  <si>
    <t>Eficacia en la Cantidad de kilómetros supervisados.</t>
  </si>
  <si>
    <t>Población de los estados cuenta con Infraestructura carretera supervisada en calidad y seguridad; además que la de Carreteras cuente con los insumos y servicios necesarios.</t>
  </si>
  <si>
    <t>Número de kilómetros supervisados en la construcción y/o modernización de carreteras x 100/longitud total de la red carretera federal</t>
  </si>
  <si>
    <t>Porcentaje en el incremento en el Tránsito Diario Promedio Anual</t>
  </si>
  <si>
    <t>(Tránsito Diaro Promedio Anual registrado/Tránsito Diaro Promedio Anual proyectado)x100</t>
  </si>
  <si>
    <t>Número de kilómetros supervisados en la construcción y/o modernización de carreteras</t>
  </si>
  <si>
    <t>Infrestructura carretera supervisada</t>
  </si>
  <si>
    <t>Sumatoria de kilómetros totales supervisados en el ejercicio</t>
  </si>
  <si>
    <t>Porcentaje de disponibilidad de papelería para la entrega oprtuna a los servidores públicos</t>
  </si>
  <si>
    <t>Suministro de combustible para los servidores públicos necesario para su traslado en vehículos oficiales</t>
  </si>
  <si>
    <t>(número de paquetes de hojas entregadas para su consumo en el año / número de paquetes de hojas programadas para su consumo en el año) X 100</t>
  </si>
  <si>
    <t>Porcentaje de cumplimiento en la solicitud de suministro de combustible</t>
  </si>
  <si>
    <t>( número de solicitudes tramitadas para el suministro de combustible / número de solicitudes programadas para el suministro de combustible) X 100</t>
  </si>
  <si>
    <t>Porcentaje de autopistas conservadas respecto de la red total de autopistas bajo el esquema PPS.</t>
  </si>
  <si>
    <t>(kilómetros de carretera conservados de autopistas PPS/longitud total de la red de autopistas PPS)x100</t>
  </si>
  <si>
    <t xml:space="preserve">Porcentaje de km verificados que cumplen con la  calidad establecida en la Normativa SCT y en el proyecto   </t>
  </si>
  <si>
    <t>DGST-Calidad de de las obras de infraestructura carretera verificadas</t>
  </si>
  <si>
    <t xml:space="preserve">(Núm. de km verificados que cumplen con la Normativa SCT y con el proyecto / Núm. de km programados  para verificación en el año)*100  </t>
  </si>
  <si>
    <t xml:space="preserve">Porcentaje de informes de verificación de calidad aprobados  </t>
  </si>
  <si>
    <t>DGST-A-1 Supervisión de los estudios de verificación de la calidad (toma de muestras, análisis de laboratorio e informes)</t>
  </si>
  <si>
    <t xml:space="preserve">(Núm. de informes de verificación de calidad aprobados / Núm. de informes de verificación de calidad presentados por la empresa verificadora a la Unidad General)*100  </t>
  </si>
  <si>
    <t>Porcentaje de autopistas supervisadas respecto de la red total de autopistas bajo el esquema PPS.</t>
  </si>
  <si>
    <t>(kilómetros de carretera supervisadas de autopistas PPS/longitud total de la red de autopistas PPS)x100</t>
  </si>
  <si>
    <t xml:space="preserve">Porcentaje de deficiencias de calidad solventadas  </t>
  </si>
  <si>
    <t>DGST-A-2 Supervisión de los estudios de verificación de la calidad (deficiencias atendidas)</t>
  </si>
  <si>
    <t xml:space="preserve">(Núm. de deficiencias de calidad solventadas al trimestre / Núm. de deficiencias de calidad  detectadas al trimestre)*100  </t>
  </si>
  <si>
    <t>Cantidad de obras supervisadas</t>
  </si>
  <si>
    <t>Entrega de reportes finales</t>
  </si>
  <si>
    <t>Número de obras supervisadas</t>
  </si>
  <si>
    <t xml:space="preserve">Obra </t>
  </si>
  <si>
    <t>Eficiencia del avance del gasto</t>
  </si>
  <si>
    <t>Evaluación física y financiera de los trabajos realizados</t>
  </si>
  <si>
    <t>(Gasto ejecutado/Gasto programado) * 100</t>
  </si>
  <si>
    <t>Cumplimiento en la entrega de papeleria</t>
  </si>
  <si>
    <t>Contar con el control que permita evaluar el cumplimiento de las solicitudes del suministro de combustible por cada vehículo; para dotar a cada unidad con su gasolina para el cumplimiento de las actividades de translado de los Servidores Públicos adscritos a la Dirección General de Conservación de Carreteras.</t>
  </si>
  <si>
    <t>número de solicitudes de papeleria no atendidos = 0 Excelente número de solicitudes de papeleria no atendidos = &gt;15 bueno número de solicitudes de papeleria no atendidos = &gt;35 regular número de solicitudes de papeleria no atendidos = &gt;36 malo</t>
  </si>
  <si>
    <t xml:space="preserve">Solicitud </t>
  </si>
  <si>
    <t>Porcentaje de cumplimiento en el trámite de solicitudes del suministro de combustible</t>
  </si>
  <si>
    <t>( número de solicitudes tramitadas para el suministro de combustible / número de solicitudes programadas para el suministro de combustible ) X 100</t>
  </si>
  <si>
    <t xml:space="preserve">La meta programada se calcula en función de la inflación estimada y aforos estimados en el ejercicio. </t>
  </si>
  <si>
    <t>Derivado de lo anterior el pago integrado neto resultó menor al planeado.</t>
  </si>
  <si>
    <t>Se cumplió con las matas establecidas</t>
  </si>
  <si>
    <t>La evaluación de la red de autopistas federales de cuota fue realizada en su totalidad</t>
  </si>
  <si>
    <t xml:space="preserve">Si bien el indicador del cumplimiento 2015 indica 60.15%, lo cual se desvió a la diversa problemática que se presentó en el año, tal como: bloqueo recurrente por comunidades a la red carretera, ejidos y particulares afectados, amparos interpuestos por afectados, falta de liberación de derecho de vía para iniciar nuevos proyectos,; falta de permisos de cambio de uso de suelo en algunas zonas, etc.; que dificultó el logro de los avances físicos programados, el indicador 2015 contra 2014 resultó aun así positivo en 13.81%, pues se construyeron más kilómetros, equivalentes en 2015 que en 2014, incrementando así la red de autopistas de cuota del país. </t>
  </si>
  <si>
    <t>Las metas no alcanzadas en el 2015, afectaron invariablemente los resultados en las metas del 2016.</t>
  </si>
  <si>
    <t>El nivel de servicio de las autopistas se efectuó conforme a los estándares establecidos.</t>
  </si>
  <si>
    <t>El porcentaje de incremento del Transito Diario Promedio Anual se verificó conforme al programado.</t>
  </si>
  <si>
    <t>Si bien el indicador del cumplimiento 2015 indica 60.15%, lo cual se desvió a la diversa problemática que se presentó en el año, tal como: bloqueo recurrente por comunidades a la red carretera, ejidos y particulares afectados, amparos interpuestos por afectados, falta de liberación de derecho de vía para iniciar nuevos proyectos,; falta de permisos de cambio de uso de suelo en algunas zonas, etc.; que dificultó el logro de los avances físicos programados, el indicador 2015 contra 2014 resultó aun así positivo en 13.81%, pues se construyeron más kilómetros, equivalentes en 2015 que en 2014, incrementando así la red de autopistas de cuota del país.</t>
  </si>
  <si>
    <t>Se cumplió con el Programa conforme a los lineamientos establecidos.</t>
  </si>
  <si>
    <t>Cumplimiento de la meta programada.</t>
  </si>
  <si>
    <t>Se efectuaron los programas de conservación en la red de autopistas PPS conforme a lo planeado.</t>
  </si>
  <si>
    <t>Los estándares de desempeño de la red de autopistas PPS cumplieron con la calidad planeada.</t>
  </si>
  <si>
    <t>Este indicador no corresponde a esta MIR, por lo que se reportó en ceros durante todo el ejercicio de 2015. Como se informó oportunamente y previa autorización de la autoridad competente, la verificación de calidad de las obras de infraestructura carretera que ejecuta la Secretaría está registrada y autorizada en el Pp K028 Estudios de Preinversión, cuya MIR cuenta con una componente y sus  actividades correspondientes, indicadores que fueron reportados oportunamente para cada trimestre de 2015.</t>
  </si>
  <si>
    <t xml:space="preserve">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</si>
  <si>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 xml:space="preserve">Este indicador no corresponde a esta MIR, por lo que durante 2015 se reportó en ceros. Como se informó oportunamente y previa autorización de la autoridad competente, la verificación de calidad de las obras de infraestructura carretera que ejecuta la Secretaría está registrada y autorizada en el Pp K028 Estudios de Preinversión, cuya MIR cuenta con una componente y sus  actividades correspondientes, indicadores que fueron reportados oportunamente para cada trimestre de 2015. </t>
  </si>
  <si>
    <t xml:space="preserve">No se puede duplicar la información registrando datos de verificación de calidad en este indicador.  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</si>
  <si>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Se efectuaron los programas de supervisión en la red de autopistas PPS conforme a lo planeado.</t>
  </si>
  <si>
    <t xml:space="preserve">No se puede duplicar la información registrando datos de verificación de calidad en este indicador.  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</si>
  <si>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En cuanto al seguimiento del indicador, no fue posible establecer las metas, dado que no se tenía identificada las obras a las cuales se les daría seguimiento de supervisión a través del programa presupuestario G-003 y se establecieron 15 obras de forma aleatoria, a las cuales se les proporcionó servicios administrativos, para llevar acabo la supervisión de las mismas.</t>
  </si>
  <si>
    <t xml:space="preserve">Por lo que, para el ejercicio 2016 la Dirección General de Carreteras, establecerá acciones de mejora para la modificación de los indicadores y metas.  </t>
  </si>
  <si>
    <t>Se considera que el ejercicio del gasto fue en general conforme a lo planeado</t>
  </si>
  <si>
    <t>Se ejercio un 94.21% del presupuesto originalmente programado.</t>
  </si>
  <si>
    <t>  Se ejercio el 100% del presupuesto modificado.</t>
  </si>
  <si>
    <t>Se realizó el programa conforme al calendario,  0 = Excelente número de solicitudes de papeleria no atendidos.</t>
  </si>
  <si>
    <t>La meta se realizó al 100%.</t>
  </si>
  <si>
    <t>G005 Supervisión, inspección y verificación de telefonía rural</t>
  </si>
  <si>
    <t>411-Dirección General de Política de Telecomunicaciones y de Radiodifusión</t>
  </si>
  <si>
    <t>Contribuir a ampliar la cobertura y el acceso a mejores servicios de comunicaciones en condiciones de competencia mediante Visitas de verificación que permita identificar el uso de las telecomunicaciones en localidades rurales, para promover que la población adopte el uso de servicios de telecomunicaciones de forma cotidiana.</t>
  </si>
  <si>
    <t xml:space="preserve">Porcentaje de cobertura y acceso a mejores servicios de telecomunicaciones en condiciones de competencia </t>
  </si>
  <si>
    <t>((localidades del medio rural con disponibilidad de algún tipo servicio de telecomunicaciones a nivel nacional detectadas en el programa de verificación)/(localidades del medio rural a nivel nacional detectadas con algún tipo de servicio de telecomunicaciones dentro del programa de verificación))*100</t>
  </si>
  <si>
    <t>Porcentaje de localidades del medio rural incluidas en el programa de verificación,  que cuentan con servicios de telecomunicaciones para reducir la brecha digital</t>
  </si>
  <si>
    <t>Contribuir a una mayor integración económica, social y cultural en localidades rurales del país, mediante la ejecución de programas de cobertura social de telecomunicaciones.</t>
  </si>
  <si>
    <t xml:space="preserve">((localidades rurales que cuentan con servicios de telecomunicaciones de voz) / ( localidades rurales que cuentan con servicios de telecomunicaciones de datos.) * 100 </t>
  </si>
  <si>
    <t>Porcentaje de localidades verificadas con disponibilidad de servicios de telecomunicaciones</t>
  </si>
  <si>
    <t>Las localidades rurales incluídas en los programas de cobertura social presentan continuidad en la prestación del servicio de telecomunicaciones.</t>
  </si>
  <si>
    <t>((número de localidades verificadas con disponibilidad de algún tipo de servicio de telecomunicaciones)/(número de localidades verificadas)*100</t>
  </si>
  <si>
    <t>Porcentaje de localidades verificadas que cuentan con servicios de telecomunicaciones</t>
  </si>
  <si>
    <t>(número de Localidades rurales verificadas que cuentan con servicios de telecomunicaciones) / (número de localidades verificadas) * 100</t>
  </si>
  <si>
    <t>Sitios verificados</t>
  </si>
  <si>
    <t>Avance del programa de verificación autorizado</t>
  </si>
  <si>
    <t>(Número de sitios verificados/Total de sitios programados para verificar)*100</t>
  </si>
  <si>
    <t xml:space="preserve">Porcentaje de avance del programa de verificacion autorizado </t>
  </si>
  <si>
    <t>(Número de centros sct que reportan avance de las verificaciones/ número total de centros sct) *100</t>
  </si>
  <si>
    <t>Debido a la naturaleza del trabajo que se realiza en campo;  las visitas programadas pueden incrementarse al dar atención a sitios no programados que  se encuentren en ruta y en el momento son identificado como factibles a verificar.</t>
  </si>
  <si>
    <t>La meta se convierte en acumulada y suma los eventos resultantes de todas las verificaciones (programadas y no programadas)</t>
  </si>
  <si>
    <t xml:space="preserve">     </t>
  </si>
  <si>
    <t>La meta se convierte en acumulada y suma los eventos resultantes de todas las verificaciones (programadas y no programadas).</t>
  </si>
  <si>
    <t>Por error involuntario se contemplaron 8136 sitios, cuando debieron haberse contabilizado 31 centros SCT, los cuales fueron corregidos, para un mejor control y seguimiento.</t>
  </si>
  <si>
    <t>la meta refleja el cumplimiento del programa establecido.</t>
  </si>
  <si>
    <t>G006 Centros de Pesaje y Dimensiones</t>
  </si>
  <si>
    <t>312-Dirección General de Autotransporte Federal</t>
  </si>
  <si>
    <t>Contribuir a contar con servicios logísticos de transporte oportunos, eficientes y seguros que incrementen la competitividad y productividad de las actividades económicas mediante las supervisiones de autotransporte federal y privado, a través de las verificaciones de peso y dimensiones.</t>
  </si>
  <si>
    <t>Incremento porcentual de Verificaciones de Peso y Dimensiones a vehículos de autotransporte federal y privado.</t>
  </si>
  <si>
    <t>(Verificaciones de Peso y Dimensiones realizadas en 2015/ Verificaciones de Peso y Dimensiones realizadas en 2014 -1) x 100</t>
  </si>
  <si>
    <t>Porcentaje de vehículos de carga del autotransporte federal que cumplen con la normatividad de peso y dimensiones</t>
  </si>
  <si>
    <t>Los vehículos de autotransporte federal y transporte privado cumplen con el peso y las dimensiones que se establece en la normatividad vigente.</t>
  </si>
  <si>
    <t>(Verificaciones de Peso y Dimensiones aprobadas / Total de Verificaciones Peso y Dimensiones realizadas) x 100</t>
  </si>
  <si>
    <t>Estratégico - Eficacia - Bimestral</t>
  </si>
  <si>
    <t>Porcentaje de boletas expedidas de las Verificaciones a vehículos de autotransporte federal y transporte privado.</t>
  </si>
  <si>
    <t>Boleta de infracción expedidas en las Verificaciones de Peso y Dimensiones a vehículos de autotransporte federal y privado</t>
  </si>
  <si>
    <t>(Verificaciones de Peso y Dimensiones sancionadas/ Verificaciones de Peso y Dimensiones realizadas) x 100</t>
  </si>
  <si>
    <t>Gestión - Eficacia - Bimestral</t>
  </si>
  <si>
    <t>Porcentaje de Verificaciones a vehículos de autotransporte federal y transporte privado.</t>
  </si>
  <si>
    <t>Verificaciones de Peso y Dimensiones realizadas a vehículos de autotransporte federal y privado.</t>
  </si>
  <si>
    <t>(Verificaciones de Peso y Dimensiones realizadas/ Verificaciones de Peso y Dimensiones programadas) x 100</t>
  </si>
  <si>
    <t>Gestión - Eficiencia - Bimestral</t>
  </si>
  <si>
    <t>El objetivo principal para este indicador es que cada año se muestre un incremento con respecto al año anterior, a efecto de dar cumplimiento al nivel fin ampliar la cobertura en las verificaciones que contribuyan a mejorar la seguridad en carreteras.</t>
  </si>
  <si>
    <t>     El pasado 7 de noviembre de 2014, se capturó en un primer ejercicio y con los datos disponibles en ese momento, las metas, teniendo como proyección al cierre de 2014, 167,951 verificaciones, y una programación de 196,000 verificaciones para el ejercicio fiscal de 2015, arrojando una variación anual del 16.70%, sin embargo en el PASH automáticamente dio como resultado una participación porcentual de 116.7%.</t>
  </si>
  <si>
    <t>     Posteriormente en el mes de diciembre de 2015 se realizó la modificación de la cifra alcanzada para 2014 que ascendió a 207,564 verificaciones de peso y dimensiones, que comparado con la meta  para 2015 nos da como resultado una variación porcentual de un decremento de 5.57% en el indicador.</t>
  </si>
  <si>
    <t>     Sin embargo con el propósito de cumplir con la NOM-012-SCT-2-2014 ¿Sobre peso y dimensiones máximas con los que pueden circular los vehículos de autotransporte que transitan en las vías generales de comunicación de jurisdicción federal¿, para 2015 se realizaron 183,888 verificaciones cubriendo el 93.82% de lo programado (196,000 verificaciones) y que comparado con lo realizado en 2014 el indicador nos arroja un decremento del 11.41%.sin embargo por cuestiones del sistema y la ecuación matemática se deriva que las verificaciones de 2015 (1883,888) contra las verificaciones  de 2014 (207,564) nos da un resultado del 88.59%.</t>
  </si>
  <si>
    <t>Al cierre de 2015 se realizaron 183,888 verificaciones, dando como resultado resultado en una disminución del 11.41% con respecto al 2014 (207,564 verificaciones), el incumplimiento de la meta programada fue derivado principalmente a la reingeniería y mejoras en los procedimientos de verificaciones de Peso y Dimensiones.</t>
  </si>
  <si>
    <t>     No obstante la meta de 2015, se cumplimiento del 93.82%  con respecto a lo programado (183,888/196,000 verificaciones).</t>
  </si>
  <si>
    <t xml:space="preserve">El principal objetivo de este indicar es demostrar que el 95% de los vehículos de autotransporte federal verificados cumplen con la NOM-012-SCT-2-2014 ¿Sobre peso y dimensiones máximas con los que pueden circular los vehículos de autotransporte que transitan en las vías generales de comunicación de jurisdicción federal?. Al cierre de 2015 se verificaron 183,135 vehículos de los cuales 181,135 cumplieron con la normatividad arrojando un indicador del 92.28% de cumplimiento. </t>
  </si>
  <si>
    <t>   Al comparar los vehículos que cumplieron la normatividad reales (181,135) contra los vehículos estimados que cumplirían la normatividad (186,200) de 2015, nos da un cumplimiento del 97.28%, tanto en lo aprobado como en lo modificado.</t>
  </si>
  <si>
    <t>Este indicador de cumplimiento de la normatividad fue del 92.4% que se encuentra por arriba de la meta esperada del 95%, a fin de cumplir con el objetivo de garantizar una mayor seguridad a las vías de comunicación.</t>
  </si>
  <si>
    <t>El objetivo principal de este indicador es considerar de hasta un 5% de vehículos sancionados con respecto al total de vehículos verificados.</t>
  </si>
  <si>
    <t>  Con el propósito de incrementar la seguridad en la red carretera del país, al cierre de 2015, se sancionaron 2,753 verificaciones de peso y dimensiones de las 183,888 realizadas, representando el 1.4%. Lo cual se encuentra en el rango de la meta esperada de hasta un 5%, por lo tanto se cumplió el 100% de la meta.</t>
  </si>
  <si>
    <t>  Si se evalúa la cantidad de vehículos sancionados en 2015 (2,753) contra los vehículos proyectados (9,800) nos da un 28.09% y si se toma las cifras modificadas nos da un 1.4%.</t>
  </si>
  <si>
    <t>  Es importante señalar que se solicitó adecuar la meta modificada, mediante oficio número 4.2.3.0.-35/2015, de fecha 3 de julio de 2015, dirigido a la DGPOP, en el sentido que el sistema refleje las mismas cantidades que se tiene en la meta aprobada (9,800)</t>
  </si>
  <si>
    <t>Se cumplió con la meta esperada al 100%, derivado de que los vehículos cumplieron con la normatividad atendiendo el objetivo de garantizar una mayor seguridad a las vás de comunicación.</t>
  </si>
  <si>
    <t xml:space="preserve">Se valida y pasa al siguiente nivel.   </t>
  </si>
  <si>
    <t>Con el propósito de cumplir con la NOM-012-SCT-2-2014 ¿Sobre peso y dimensiones máximas con los que pueden circular los vehículos de autotransporte que transitan en las vías generales de comunicación de jurisdicción federal¿, se realizaron durante 2015, 183,888 verificaciones las cuales representan el 93.82% de la meta esperada.</t>
  </si>
  <si>
    <t>No se alcanzó la meta en virtud que se orientaron los recursos a las verificaciones físico-mecánicas esto por la demanda del trámite de alta de vehículos de Autotransporte Federal, así como la intensificación a inspecciones a permisionarios y unidades de verificación.</t>
  </si>
  <si>
    <t>G007 Supervisión, inspección y verificación del sistema Nacional e-México</t>
  </si>
  <si>
    <t>116-Coordinación de la Sociedad de la Información y el Conocimiento</t>
  </si>
  <si>
    <t>Contribuir a ampliar la cobertura y el acceso a mejores servicios de comunicaciones en condiciones de competencia mediante la instalación de sitios de conectividad a internet, que permita disminuir la brecha digital de las familias y o personas que por su condición socioeconómica o por su ubicación geogréfica, no cuentan con servicios de internet</t>
  </si>
  <si>
    <t>Avance en los espacios e inmuebles públicos con conectividad a internet, conforme al Plan Nacional de Desarrollo</t>
  </si>
  <si>
    <t>Avance del número de sitios instalados en localidades rurales, espacios y edificios públicos en las poblaciones urbanas, semiurbanas y rurales</t>
  </si>
  <si>
    <t xml:space="preserve">Sitio </t>
  </si>
  <si>
    <t>Número de sitios instalados con conectividad a internet en espacios e inmuebles publicos.</t>
  </si>
  <si>
    <t>Instalar sitios de conectividad en poblaciones de localidades rurales de 200 a 400 habitantes; así como en centros de educación, espacios y edificios públicos de áreas urbanas y semiurbanas, que carecen de los recursos presupuetales para el pago de los servicios de internet.</t>
  </si>
  <si>
    <t>Número de sitios instalados con conectividad a internet en operación.</t>
  </si>
  <si>
    <t>Sitios instalados con conectividad a internet por dependencia federal y a nivel nacional</t>
  </si>
  <si>
    <t>Atander las solicitudes de instalación de sitios con conectividad a intenet: de los diferentes espacios y edificios públicos (incluidos centros educativos, solicitados por parte de las dependencias federales)</t>
  </si>
  <si>
    <t>Monitoreo de sitiios de conectividad activos y en operación monitoreados por el Centro Interal de Monitoreo (CIMOV)</t>
  </si>
  <si>
    <t xml:space="preserve">Otra-Número de Accesos por mesa de ayuda </t>
  </si>
  <si>
    <t>Número de sitios conectados con el servicio de internet en sitios del gobierno federal en espacios e inmuebles públicos.</t>
  </si>
  <si>
    <t>Contratación de los ervicios a proveedores públicosy o privados de servicios de internet para proporcionar el servicios de internet, para dotar de dicho servicio a espacios y edificios públicos del gobierno federal.</t>
  </si>
  <si>
    <t xml:space="preserve">Número de sitios activos con conectividad a internet funcionando </t>
  </si>
  <si>
    <t xml:space="preserve">Supervisión </t>
  </si>
  <si>
    <t>Derivado de la promulgación de la Ley Federal de Telecomunicaciones y Radiodifusión, la Coordinación de la Sociedad de la Información y el Conocimiento, no estuvo en posibilidad de  determinar las metas en la Matriz de Indicadores de la SHCP para el ejercicio 2015, ya que por los cambios realizados en materia de telecomunicaciones el número de sitios y población posible era una incertidumbre, ya que para contar con el número correcto de sitios se tenía en proceso de planeación estratégica, que pudiera cuantificar los objetivos y metas del programa e-México.</t>
  </si>
  <si>
    <t>Motivo por el cual durante el ejercicio 2015 el sistema de la SHCP no fue habilitado para poder reingresar o capturar las metas iniciales, sin embargo en el transcurso del ejercicio 2015 se llevaron a cabo en tiempo y forma las modificaciones a los indicadores, como se puede visualizar en las actualizaciones de los indicadores tanto modificados como definitivos, los cuales pueden ser cuantificables de acuerdo a las metas alcanzadas.</t>
  </si>
  <si>
    <t>G008 Derecho de Vía</t>
  </si>
  <si>
    <t>210-Dirección General de Carreteras</t>
  </si>
  <si>
    <t>Contribuir a desarrollar una infraestructura de transporte y logística multimodal que genere costos competitivos, mejore la seguridad e impulse el desarrollo económico y social mediante la construcción y/o modernización de la infraestructura carretera.</t>
  </si>
  <si>
    <t>Nivel de competitividad carretera nacional</t>
  </si>
  <si>
    <t>(kilómetros ejecutados en la modernización carretera / longitud total de la red carretera nacional) *100</t>
  </si>
  <si>
    <t>Porcentaje de cumplimiento de la meta programada</t>
  </si>
  <si>
    <t>Contar con el derecho de vía necesario para cumplir la meta programada de Contrucción y Modernización de carreteras federales</t>
  </si>
  <si>
    <t xml:space="preserve">(kilómetros construidos y/o modernizados alcanzados / kilómetros construidos y/o modernizados programados) *100 </t>
  </si>
  <si>
    <t>Porcentaje de cumplimiento en los documentos obtenidos para el pago de notarios</t>
  </si>
  <si>
    <t>Los expedientes para liberar el derecho de via de las obras de infraestructura carretera son integrados en tiempo y forma.</t>
  </si>
  <si>
    <t xml:space="preserve">(N° de documentos obtenidos por el pago a notarios/N° de documentos programados para el pago a notarios) x 100  </t>
  </si>
  <si>
    <t>Porcentaje de cumplimiento en los expedientes obtenidos de terrenos liberados</t>
  </si>
  <si>
    <t>Porcentaje de cumplimiento en los expedientes de obras inducidas</t>
  </si>
  <si>
    <t xml:space="preserve">(N° de expedientes de obras inducidas realizadas/N° de expedientes de obras inducidas programadas) x 100  </t>
  </si>
  <si>
    <t>Porcentaje de cumplimiento de juicios pagados</t>
  </si>
  <si>
    <t xml:space="preserve">(N° de juicios pagados/N° de juicios programados) x 100  </t>
  </si>
  <si>
    <t>Porcentaje de cumplimiento de avaluos obtenidos</t>
  </si>
  <si>
    <t xml:space="preserve">(N° de avalúos obtenidos/N° de avalúos programados) x 100  </t>
  </si>
  <si>
    <t xml:space="preserve">Porcentaje de cumplimiento del gasto efectuado para el pago de notarios.  </t>
  </si>
  <si>
    <t>Liberación del derecho de via.</t>
  </si>
  <si>
    <t xml:space="preserve">(Recursos erogados para el pago de notarios/Recursos programados para el pago de notarios) x 100  </t>
  </si>
  <si>
    <t>Porcentaje de cumplimiento del gasto efectuado para el pago de juicios</t>
  </si>
  <si>
    <t>(Recursos erogados para el pago de juicios/Recursos programados para el pago de juicios) x 100</t>
  </si>
  <si>
    <t>Porcentaje de cumplimiento del gasto en pago de avaluos</t>
  </si>
  <si>
    <t xml:space="preserve">(Recursos erogados para el pago de avalúos/Recursos programados para el pago de avalúos) x 100  </t>
  </si>
  <si>
    <t>Porcentaje de cumplimiento del gasto del pago de obras inducidas</t>
  </si>
  <si>
    <t xml:space="preserve">(Recursos erogados para el pago de obras inducidas/Recursos programados para el pago de obras inducidas) x 100  </t>
  </si>
  <si>
    <t>Porcentaje de cumplimiento del gasto del pago de terrenos</t>
  </si>
  <si>
    <t xml:space="preserve">(Recursos erogados para el pago de terrenos/recursos programados para el pago de terrenos) x 100  </t>
  </si>
  <si>
    <t>La característica principal de este indicador es que el resultado depende de diversas variables como son: variaciones en los costos, las inconformidades por parte de los propietarios, tipo de suelo autorizado, modificaciones al los proyectos, entre otros.</t>
  </si>
  <si>
    <t>Derivado de la naturaleza del indicador resulta difícil cuantificar un indicador exacto por consecuencia el comportamiento del indicador es errático.</t>
  </si>
  <si>
    <t>Se trata de una meta que por su naturaleza y su función depende de la autorización de los recursos para ser ejercidos.</t>
  </si>
  <si>
    <t>Se espera un comportamiento similar en ejercicios subsecuentes ya que el cumplimiento de la meta está relacionada con el monto de los recursos asignados y que estos no se vean afectados por ajustes que impacten el ejercicio presupuestal.</t>
  </si>
  <si>
    <t>Se trato de una meta que por su naturaleza y su función no es posible determinar de manera exacta al inicio del ejercicio, por lo que su cumplimiento es inestable y se relaciona con las necesidades de cada año.</t>
  </si>
  <si>
    <t>Se espera un comportamiento similar en ejercicios subsecuentes ya que no será posible proyectar y establecer una meta.</t>
  </si>
  <si>
    <t>Se trata de una meta que por su naturaleza y su función no es posible determinar de manera exacta al inicio del ejercicio, por lo que su cumplimiento es inestable y se relaciona con las necesidades de cada año.</t>
  </si>
  <si>
    <t>Se espera un comportamiento similar en ejercicios subsecuentes ya que no será posible proyectar y establecer  una meta.</t>
  </si>
  <si>
    <t>Se trata de una meta que por su naturaleza y su función no es posible determinar de manera exacta al inicio del ejercicio, debido a que no es posible  estimar una fecha para un fallo correspondiente a determinado juicio.</t>
  </si>
  <si>
    <t>Se trata de una meta que por su naturaleza y su función no es posible determinar de manera exacta al inicio del ejercicio, debido a que no es posible  estimar un monto por un fallo correspondiente a determinado juicio.</t>
  </si>
  <si>
    <t>Se trata de una meta que por su naturaleza y su función no es posible determinar de manera exacta al inicio del ejercicio, debido a que no es posible  estimar un monto constante ya que se encuentra relacionado con su ubicación.</t>
  </si>
  <si>
    <t>K003 Proyectos de infraestructura económica de carreteras</t>
  </si>
  <si>
    <t>Contribuir a desarrollar una infraestructura de transporte y logística multimodal que genere costos competitivos, mejore la seguridad e impulse el desarrollo económico y social mediante la Construcción y Modernización de la Infraestructura Carretera.</t>
  </si>
  <si>
    <t xml:space="preserve">Nivel de competitividad carretera nacional. </t>
  </si>
  <si>
    <t>(Inversión anual en carreteras / PIB) * 100</t>
  </si>
  <si>
    <t xml:space="preserve">Indice de modernización de la red carretera nacional. </t>
  </si>
  <si>
    <t>La infraestructura carretera en México favorece a la seguridad y confort de los usuarios de la red, mediante la construcción y modernización de la infraestructura carretera.</t>
  </si>
  <si>
    <t>(kílometros ejecutados en la modernización carretera/ longitud total de la red carretera nacional) * 100</t>
  </si>
  <si>
    <t xml:space="preserve">Porcentaje avance físico de proyectos de construcción y modernización de carreteras </t>
  </si>
  <si>
    <t>Verificar el cumplimiento de la normatividad vigente expresada en Kilómetros equivalentes construidos y modernizados en proyectos carreteros ejecutados.</t>
  </si>
  <si>
    <t xml:space="preserve">(Kilómetros alcanzados en el periodo en construcción y modernización de carreteras / Kilómetros Originales programados en construcción y modernización de carreteras )*100 </t>
  </si>
  <si>
    <t xml:space="preserve">Disminución de subejercicios en construcción y modernización de carreteras </t>
  </si>
  <si>
    <t>Gestión administrativa de proyectos</t>
  </si>
  <si>
    <t xml:space="preserve">(Presupuesto ejercido en el periodo en construcción y modernización de carreteras / Presupuesto de Egresos de la Federación Original programado para el periodo en construcción y modernización de carreteras )*100 </t>
  </si>
  <si>
    <t>K004 Proyectos de infraestructura económica de puertos</t>
  </si>
  <si>
    <t>510-Dirección General de Puertos</t>
  </si>
  <si>
    <t>Contribuir a desarrollar una infraestructura de transporte y logística multimodal que genere costos competitivos, mejore la seguridad e impulse el desarrollo económico y social mediante la construcción, ampliación y modernización de infraestructura maritimo portuaria.</t>
  </si>
  <si>
    <t xml:space="preserve">Tasa anual de crecimiento de la carga operada a traves de puertos.     </t>
  </si>
  <si>
    <t>Los usuarios de los puertos cuentan con infraestructura marítimo portuaria concluida  y puesta en operación en Puertos</t>
  </si>
  <si>
    <t xml:space="preserve">(Total de carga del año n/Total de carga del año n-1)x100       </t>
  </si>
  <si>
    <t xml:space="preserve">Tasa anual de crecimiento de pasajeros en movimiento a traves de puertos.                    </t>
  </si>
  <si>
    <t>(Total de pasajeros del año n/Total de pasajeros del año n-1)x100</t>
  </si>
  <si>
    <t>Cumplimiento del avance físico con respecto a las metas programadas en el presupuesto modificado de las Administraciones Portuarias Integrales</t>
  </si>
  <si>
    <t>Compromisos de avance de obras de los puertos sujetos a Administración porturia Integral Federal cumplidos</t>
  </si>
  <si>
    <t>(Número de proyectos que alcanzaron o superaron la meta física) / (total de proyectos en el programa)</t>
  </si>
  <si>
    <t>Porcentaje  avance físico de proyectos de infraestructura marítimo portuaria en Puertos no Concesionados</t>
  </si>
  <si>
    <t>Compromisos de avance de obra cumplidos</t>
  </si>
  <si>
    <t xml:space="preserve">((Avance  al periodo de proyectos de infraestructura marítimo portuaria en Puertos no Concesionados) / (Avance programado al periodo)) X 100 </t>
  </si>
  <si>
    <t>Porcentaje de recursos ejercidos para Puertos sujetos a Administración Portuaria Integral Fedral</t>
  </si>
  <si>
    <t>Gestión Administrativa de los recursos financieros asignados</t>
  </si>
  <si>
    <t>(Recursos ejercidos / recursos autorizados) X 100</t>
  </si>
  <si>
    <t>Proyectos de Inversión autorizados para Puertos no Concesionados</t>
  </si>
  <si>
    <t>Autorización de los Proyectos de Inversión.</t>
  </si>
  <si>
    <t xml:space="preserve">(Numero de proyectos autorizados para Puertos no Concesionados /  Número de Proyectos  solicitados para Puertos no Concesionados) X 100 </t>
  </si>
  <si>
    <t xml:space="preserve">Porcentaje de recursos ejercidos para Puertos no Concesionados. </t>
  </si>
  <si>
    <t>se ajusta denominador de acuerdo a los datos de cierre del año anterior y se alcanza un movimiento de toneladas menor al esperado</t>
  </si>
  <si>
    <t>no se alcanza la meta debido a los ajustes</t>
  </si>
  <si>
    <t>debido al ajuste de los cierres de carga del año anterior se modifica denominador, y el numero de pasajeros al cierre del año es mayor que el esperado la meta alcanzada sobre la programada es mayor al cien porciento</t>
  </si>
  <si>
    <t>se rebaso el 100%</t>
  </si>
  <si>
    <t>Se invirtieron recursos por un monto del orden de 3,323 millones de pesos (2,121 millones de pesos con recursos generados por las APIS y 1,203 millones con recursos de transferencias fiscales).</t>
  </si>
  <si>
    <t>  Los recursos de transferencias fiscales adicionales se canalizaron principalmente a los puertos de Veracruz, Salina Cruz y Ensenada.</t>
  </si>
  <si>
    <t>  Derivado de economías e ingresos excedentes, se asignaron recursos a proyectos adicionales.</t>
  </si>
  <si>
    <t>Se avanzó en el programa de inversión modificado de las Administraciones Portuarias Integrales.</t>
  </si>
  <si>
    <t>se cumple con el programa de obras</t>
  </si>
  <si>
    <t>se alcanza la meta</t>
  </si>
  <si>
    <t>solo se consiguió el registro en cartera de un proyecto de inversión relacionado al K004</t>
  </si>
  <si>
    <t>no se alcanzo la meta</t>
  </si>
  <si>
    <t>debido a ajuste presupuestales no se ejerció el total de recursos solicitados</t>
  </si>
  <si>
    <t>no se alcanza la meta</t>
  </si>
  <si>
    <t>K005 Proyectos de infraestructura económica de aeropuertos</t>
  </si>
  <si>
    <t>Contribuir a contar con servicios logísticos de transporte oportunos, eficientes y seguros que incrementen la competitividad y productividad de las actividades económicas mediante la optimización del equipamiento e instalaciones operativas para la atención del servicio de suministro de combustibles.</t>
  </si>
  <si>
    <t>Porcentaje de accidentes y/o incidentes ambientales u operativos en las estaciones de combustibles con relación a los servicios realizados</t>
  </si>
  <si>
    <t>Número de accidentes y/o incidentes ambientales u operativos ocurridos en el mes / Total de servicios realizados en el mes *100</t>
  </si>
  <si>
    <t>Porcentaje de quejas de clientes por deficiencias en el servicio de suministro de combustible de aviación</t>
  </si>
  <si>
    <t>Los clientes que requieren combustible de aviación disminuyen sus quejas en conformidades en el servicio de suministro</t>
  </si>
  <si>
    <t>(número de demoras o quejas en el servicio/total de servicios realizados en el periodo) * 100</t>
  </si>
  <si>
    <t xml:space="preserve">Porcentaje de modernización de instalaciones operativas y equipo para el suministro de combustibles de aviación </t>
  </si>
  <si>
    <t>Modernización de infraestructura de combustibles realizada</t>
  </si>
  <si>
    <t>Acciones para la modernización de las instalaciones operativas y equipo para el suministro de combustible de aviación ejecutadas/Acciones para la modernización de las instalaciones operativas y equipo para el suministro de combustible de aviación programadas*100</t>
  </si>
  <si>
    <t>Porcentaje de mejora en instalaciones operativas</t>
  </si>
  <si>
    <t>Mejora de instalaciones operativas y adquisición de equipo para el suministro</t>
  </si>
  <si>
    <t>Acciones para la mejora de instalaciones operativas ejecutadas/ Acciones para la mejora de instalaciones operativas programadas *100</t>
  </si>
  <si>
    <t>Se han realizado varias acciones de prevención en las estaciones de combustibles para mejorar los procesos operativos, lo cual repercute directamente en seguridad de las personas y las instalaciones, de un total  de 825,527 servicios realizados en el periodo.</t>
  </si>
  <si>
    <t xml:space="preserve">         </t>
  </si>
  <si>
    <t>Disminución de accidentes y/o incidentes ambientales u operativos en las estaciones de combustibles con relación a los servicios realizados.</t>
  </si>
  <si>
    <t>Se mantienen las acciones de prevención en las estaciones de combustibles para mejorar los procesos operativos, lo cual repercute directamente en la atención del cliente, de un total de 825,527 servicios realizados en el periodo.</t>
  </si>
  <si>
    <t>Disminución de quejas de clientes por deficiencias en el servicio de suministro de combustible.</t>
  </si>
  <si>
    <t xml:space="preserve">Se llevo a cabo una buena coordinación con las áreas que intervienen en el proceso tanto de contratación de los servicios, como de las áreas de obra y construcción. </t>
  </si>
  <si>
    <t>La modernización de las instalaciones operativas trae consigo la mejora en el cumplimiento normativo y a las necesidades de los clientes, aumenta la satisfacción de los clientes y la buena imagen del Organismo en el medio.</t>
  </si>
  <si>
    <t>Mejores condiciones de trabajo operativas para los procesos de recepción, almacenamiento y control de calidad del combustible.</t>
  </si>
  <si>
    <t>K010 Proyectos de infraestructura social de ciencia y tecnología</t>
  </si>
  <si>
    <t>Contribuir a desarrollar integralmente y a largo plazo al sector con la creación y adaptación de tecnología y la generación de capacidades nacionales mediante la adquisición y/o creación de espacios</t>
  </si>
  <si>
    <t>Tasa de crecimiento de  la capacidad tecnológica</t>
  </si>
  <si>
    <t>Número de Equipos adquiridos y/o espacios construidos en el periodo / Número de equipos adquiridos y/o espacios construidos del ejercicio inmediato anterior * 100</t>
  </si>
  <si>
    <t xml:space="preserve">Adquisición del equipo para el incremento de la capacidad tecnológica </t>
  </si>
  <si>
    <t>Contribuir con la Secretaría de Comunicaciones y Transportes en la modernización de la infraestructura del transporte, haciedola más accesible y eficiente para la población</t>
  </si>
  <si>
    <t>Número de equipos adquiridos y/o creación de espacios para la investigación</t>
  </si>
  <si>
    <t xml:space="preserve">Equipo </t>
  </si>
  <si>
    <t>Formalización de contratos</t>
  </si>
  <si>
    <t>Modernización de capacidad tecnológica</t>
  </si>
  <si>
    <t>(Número de contratos adjudicados / número de contratos programados)*100</t>
  </si>
  <si>
    <t>Procesos licitatorios</t>
  </si>
  <si>
    <t>Programa anual de adquisiciones</t>
  </si>
  <si>
    <t>Número de procedimientos de licitación</t>
  </si>
  <si>
    <t xml:space="preserve">Evento </t>
  </si>
  <si>
    <t xml:space="preserve">Se rebaso la meta debido a que el IMT conto con recursos extra presupuestales </t>
  </si>
  <si>
    <t>El IMT conto con el equipo y/o espacios físicos necesarios para llevar acabo las funciones sustantivas</t>
  </si>
  <si>
    <t xml:space="preserve">El IMT recibió recursos extra presupuestales para la creación del Laboratorio Nacional SIT-LOG-LAB ,  y para la adquisición de equipo para el Laboratorio de hidráulica marítima permitiendo la adquisición de una mayor cantidad de equipos  </t>
  </si>
  <si>
    <t xml:space="preserve">Se incremento la capacidad tecnológica para la investigación </t>
  </si>
  <si>
    <t xml:space="preserve">Se realizaron 8 de los 10 programados, ya que los recursos  programados fueron destinados a un solo proyecto por lo que se disminuyo la meta  </t>
  </si>
  <si>
    <t>Con la formalización de los contratos se dio cumplimiento para la adquisición del equipo para el incremento de la capacidad tecnológica</t>
  </si>
  <si>
    <t xml:space="preserve">Se realizaron tres procesos de Licitación Pública Internacional y una Licitación de Obra Pública </t>
  </si>
  <si>
    <t xml:space="preserve">Se logró la contratación de obra publica, para la construcción de la segunda fase del laboratorio de hidráulica marítima; así como adquisición de equipos para el Laboratorio Nacional SIT-LOG-LAB y del Laboratorio de hidráulica marítima necesarios para cumplir con la demanda de estudios y proyectos de investigación </t>
  </si>
  <si>
    <t>K027 Mantenimiento de infraestructura</t>
  </si>
  <si>
    <t>Contribuir a contar con servicios logísticos de transporte oportunos, eficientes y seguros que incrementen la competitividad y productividad de las actividades económicas mediante la modernización de los aeropuertos de la Red considerados prioritarios logística o estratégicamente y ampliar la capacidad de aquellos que registren saturación</t>
  </si>
  <si>
    <t>Operaciones atendidas.</t>
  </si>
  <si>
    <t xml:space="preserve">Operaciones atendidas en la Red ASA </t>
  </si>
  <si>
    <t xml:space="preserve">Operación </t>
  </si>
  <si>
    <t>Accidentes o incidentes imputables a la infraestructura aeroportuaria de la Red ASA</t>
  </si>
  <si>
    <t>Las operaciones aeroportuarias en la Red ASA se efectúan en condiciones que evitan accidentes o incidentes imputables a la infraestructura aeroportuaria de la Red ASA</t>
  </si>
  <si>
    <t>Numero de accidentes o incidentes imputables a la infraestructura de la Red ASA/ 10,000 operaciones aeroportuarias</t>
  </si>
  <si>
    <t>Mantenimiento preventivo de la infraestructura aeroportuaria de la red ASA</t>
  </si>
  <si>
    <t>Mantenimiento de la infraestructura aeroportuaria de la Red ASA</t>
  </si>
  <si>
    <t>(Número de acciones de mantenimiento ejecutadas / número de acciones de mantenimiento programadas)*100</t>
  </si>
  <si>
    <t>Diágnostico de mantenimiento de los aeropuertos de la Red ASA</t>
  </si>
  <si>
    <t>Aeropuertos de la Red ASA diagnosticados</t>
  </si>
  <si>
    <t xml:space="preserve">Número de diagnósticos ejecutados / número de diagnósticos programados*100 </t>
  </si>
  <si>
    <t>El movimiento aeroportuario registra decremento en operaciones atendidas en la Red ASA,  la caída se atribuye a la optimización de vuelos atendidos debido a que las aerolineas cuentan con aviones de mayor capacidad de pasajeros, repercutiendo en una menor frecuencia de operaciones.</t>
  </si>
  <si>
    <t>Con los recursos captados se da cumplimiento a los programas de infraestructura en ASA.</t>
  </si>
  <si>
    <t>Se considera que la infraestructura (principalmente pistas, calles de rodaje y plataformas) de los aeropuertos de la Red ASA está en condiciones satisfactorias de operación, debido al mantenimiento constante que se realiza en los mismos.</t>
  </si>
  <si>
    <t xml:space="preserve">       </t>
  </si>
  <si>
    <t>No se han presentado incidentes o accidentes de aviación imputables a la infraestructura de ASA.</t>
  </si>
  <si>
    <t>Se llevó a cabo el mantenimiento de la infraestructura aeroportuaria de la Red ASA, para conservarlo en condiciones óptimas de operación.</t>
  </si>
  <si>
    <t>Los aeropuertos de la Red ASA están en posibilidades de brindar la prestación de servicios aeroportuarios con el adecuado confort y seguridad para los usuarios.</t>
  </si>
  <si>
    <t xml:space="preserve">Con el presupuesto asignado se pudo realizar el diagnóstico de 7 aeropuertos programados para el ejercicio administrados por la Red ASA, relacionados con el Proceso de Certificación de Aeródromos. </t>
  </si>
  <si>
    <t>Contar con un instrumento que nos permita identificar las necesidades de inversión y en su caso gasto corriente en los aeropuertos, para su adecuada programación.</t>
  </si>
  <si>
    <t>K028 Estudios de preinversión</t>
  </si>
  <si>
    <t>212-Dirección General de Servicios Técnicos</t>
  </si>
  <si>
    <t>Contribuir a desarrollar una infraestructura de transporte y logística multimodal que genere costos competitivos, mejore la seguridad e impulse el desarrollo económico y social mediante la realización de estudios y proyectos ejecutivos para la planeación, construcción, modernización, conservación y operación de la red carretera federal, así como a través de la verificación de calidad de las obras en ejecución.</t>
  </si>
  <si>
    <t>DGST: Red carretera federal cuyo estado físico es bueno</t>
  </si>
  <si>
    <t xml:space="preserve">(Núm. de km de carreteras ET y A con calificación &gt; 81% + núm. de km de caminos tipo B con calificación &gt; 76% + núm. de km de caminos tipos C y D con calificación &gt; 71% / Núm. total de km de la red carretera federal)*100  </t>
  </si>
  <si>
    <t>DGST: Red carretera federal cuya estructura de pavimento es adecuada para soportar las cargas del tránsito vehicular que circula por ella</t>
  </si>
  <si>
    <t>Los usuarios de la red carretera federal cuentan con caminos cuya capacidad de carga es adecuada al tránsito vehicular que circula por ellas</t>
  </si>
  <si>
    <t>(Núm. de km de la red carretera federal con deflexiones  por fuera del rango técnico establecido como aceptable / Núm. total de km de la red carretera federal auscultada )*100</t>
  </si>
  <si>
    <t xml:space="preserve">Clasificador de la red carretera federal atendiendo a su nivel de seguridad  </t>
  </si>
  <si>
    <t>DGST: C4. Red carretera federal clasificada de acuerdo con sus niveles de seguridad vial publicada</t>
  </si>
  <si>
    <t xml:space="preserve">a/L*100, b/L*100, c/L*100, d/L*100, e/L*100   Definición: a,b,c,d,e longitud auscultada y clasificada con 1,2,3,4,5 estrellas, respectivamente; L es la longitud total de la Red . El núm. de estrellas representa el nivel de seguridad de una carretera; éste es directamente proporcional al núm. de estrellas                             </t>
  </si>
  <si>
    <t xml:space="preserve">Estudios de ingeniería de tránsito para actualizar la estadística vial del Sector  </t>
  </si>
  <si>
    <t>DGST: C3. Estudios de ingeniería de tránsito realizados</t>
  </si>
  <si>
    <t xml:space="preserve">(Núm. de estudios de ingeniería de tránsito realizados / Núm. de estudios de ingeniería de tránsito programados para el año) * 100  </t>
  </si>
  <si>
    <t xml:space="preserve">DGST: Porcentaje de km verificados que cumplen con la calidad establecida en  el proyecto y en la Normativa para la Infraestructura del Transporte  </t>
  </si>
  <si>
    <t>DGST: C2. Calidad de las obras de infraestructura carretera verificada</t>
  </si>
  <si>
    <t xml:space="preserve">(Núm. de km verificados que cumplen con el proyecto y con la Normativa para la Infraestructura del Transporte/ Núm. de km programados y verificados en el año)*100  </t>
  </si>
  <si>
    <t xml:space="preserve">DGST: Porcentaje de estudios y proyectos validados técnicamente y entregados a la Normativa correspondiente </t>
  </si>
  <si>
    <t>DGST: C1. Estudios y proyectos para la construcción, modernización, conservación y operación de la red carretera federal entregados</t>
  </si>
  <si>
    <t>(Núm. de estudios y proyectos validados por la DGST y entregados/Núm. de estudios y proyectos programados)*100</t>
  </si>
  <si>
    <t xml:space="preserve">Red carretera federal  ( básica libre, autopistas y corredores carreteros) calificada de acuerdo con sus elementos superficiales </t>
  </si>
  <si>
    <t>A8C5.- Clasificación superficial de los carredores carreteros, autopistas y red básica libre</t>
  </si>
  <si>
    <t>(Núm. de km medidos, procesados y analizados de cuatro elementos ( IRI, PR,MAC, DET) de las autopistas, corredores carreteros y básica libre,  en el periodo / longitud total de la red  programada para estudio)*100</t>
  </si>
  <si>
    <t xml:space="preserve">Red carretera federal secundaria calificada de acuerdo con sus elementos funcionales </t>
  </si>
  <si>
    <t>A10C5.- Clasificación superficial  de la red carreteral federal secundaria</t>
  </si>
  <si>
    <t>(Núm. de km medidos, procesados y analizados de cuatro elementos ( IRI, PR,MAC, DET) de la red carretera federal secundaria,  en el periodo / longitud total de la red secundaria   programada para estudio)*100</t>
  </si>
  <si>
    <t>A2C1. Seguimiento sobre el avance financiero de la inversión en estudios y proyectos</t>
  </si>
  <si>
    <t>A2C2. Seguimiento sobre el avance financiero de la inversión en estudios y proyectos</t>
  </si>
  <si>
    <t>(total de recursos erogados en el periodo en la ejecución de estudios y proyectos/ inversión total autorizada para estudios y proyectos)</t>
  </si>
  <si>
    <t>Informes de verificación de calidad aprobados</t>
  </si>
  <si>
    <t>A3 C3. Supervisión de los estudios de verificación de calidad (toma de muestras, análisis de laboratorio e informes)</t>
  </si>
  <si>
    <t>(Núm. de informes de verificación de calidad aprobados / Núm. de informes de verificación de calidad presentados por la empresa verificadora a la Unidad General)*100</t>
  </si>
  <si>
    <t>Longitud auscultada de la red carretera federal secundaria de acuerdo a sus condiciones estructurales</t>
  </si>
  <si>
    <t>A9C5.-Procesamiento  de las deflexiones la red carretera federal secundaria</t>
  </si>
  <si>
    <t>(Núm. de km de la red secundaria a los que fueron medidas y procesadas sus deflexiones, en el periodo/ Núm. de km de la red secundaria programados en el año para la obtención de deflexiones )*100</t>
  </si>
  <si>
    <t>Tránsito y clasificación vehicular en la Red Carretera Nacional</t>
  </si>
  <si>
    <t>A5 C4. Generación de la base de datos del tránsito vehicular del año vigente de la red carretera nacional y públicación del Libro de Datos Viales</t>
  </si>
  <si>
    <t>(Recursos erogados en el periodo en los aforos medidos y procesados/ Total de recursos autorizados para la ejecución de los aforos programados para el año)*100</t>
  </si>
  <si>
    <t>Longitud auscultada de la red carretera federal atendiendo a la adherencia neumático-pavimento</t>
  </si>
  <si>
    <t>A7C5.- Medición y procesamiento del coeficiente de fricción en la red carretera federal</t>
  </si>
  <si>
    <t>(Núm. de km medidos y procesados de la red carretera federal  respecto de su coeficiente de fricción, en el periodo/ Núm. de km programados para estudio  en el año)*100</t>
  </si>
  <si>
    <t>Estudios y proyectos revisados y validados  que cumplen con los criterios de calidad establecidos</t>
  </si>
  <si>
    <t>A1C2. Revisión y validación de los estudios y proyectos</t>
  </si>
  <si>
    <t>(Núm. de estudios y proyectos revisados y validados / Núm. de estudios y proyectos programados en el año)* 100</t>
  </si>
  <si>
    <t>Inversión realizada para la determinación de la movilidad en la red carretera federal</t>
  </si>
  <si>
    <t>A6 C4 Generación de la base de datos de la movilidad del tránsito de personas y bienes en la red carretera federal</t>
  </si>
  <si>
    <t>(Recursos erogados en el período en los estudios de origen y destino medidos y procesados / Inversión total autorizada en 2015 para la ejecución de los estudios de origen y destino contrados para el año)*100</t>
  </si>
  <si>
    <t>Deficiencias de calidad solventadas de las obras en ejecución</t>
  </si>
  <si>
    <t>A4 C3. Supervisión de los estudios de verificación de la calidad (deficiencias atendidas)</t>
  </si>
  <si>
    <t>(Núm. de deficiencias de calidad solventadas en el año/ Núm. de deficiencias de calidad detectadas en el año)*100</t>
  </si>
  <si>
    <t xml:space="preserve">En 2015, la DGST calificó  49,021 kilómetros de la Red Carretera Federal, el 100% de la meta programada .  Esta red está compuesta por las carreteras libre y de cuota.   Del total calificado,  17, 350.9  kilómetros obtuvieron una calificación de Buen Estado Físico,  longitud menor a la programada (20,146.7 km) . La reducción de 2,795 km en la meta programada  está relacionada con la disminución de recursos autorizados a la Dirección General de Conservación de Carreteras (DGCC)  para la conservación de la red a su cargo ( red libre de peaje), así como con las acciones  de conservación que aplican los concesionarios a las autopistas. La Calificación de la Red es competencia de la DGST  y ésta cumplió con dicha responsabilidad al 100%. El resultado de la calificación de las carreteras  depende de las acciones de conservación que realiza la DGCC  y los Concesionrios , para que las carreteras se mantengan en buen estado. Los trabajos de conservación se deben realizar en función del problema fisico que presenten,  la carga que pasa por el tramo  y a los efectos del medio ambiente. </t>
  </si>
  <si>
    <t>La meta programada corresponde a carreteras ET y A ( ejes de transporte y autopistas y por sus especificaciones técnicas y condiciones de operación lo deseable es  que se mantengan en un Estado Físico Bueno) + carreteras libres B, C y D. Cuando  el estado físico es menor al calificado como Bueno, se afecta el nivel servicio y la velocidad de operación, lo que provoca incremento en los costos de operación. De ahí la importancia de reforzar la inversión en conservación y en su caso, mejorar los diseños de los proyectos.</t>
  </si>
  <si>
    <t xml:space="preserve">  Se subraya la meta de la DGST consitió en calificar toda la red, misma que se logró en 100%. Los resultados de la calificación de cada tramo, son consecuencia de su estado físico (corona, señalamiento y drenaje) y éste está asociado a su conservación. </t>
  </si>
  <si>
    <t xml:space="preserve">En 2015 se evaluó el comportamiento estructural de  17,530 kilómetros de carreteras federales que componen la red secundaria y representan  el 100% de la meta anual establecida por la DGST.   Con base en los resultados obtenidos en 2015  en la  evaluación de esta red carretera  y atendiendo a los recursos que destina la DGCC para su conservación, se estimó que en 2015 la red secundaria tendría 4,151 km con deflexiones mayores a 0.8 mm ( condición de mal estado estructural), equivalentes al 24% de su longitud total. Sin embargo,  los resultados de 2015 mostraron  que  sólo 3,855 km tenían deflexiones &gt;0.8 mm ( condición de mal estado estructural),  lo que representa el 22% de su longitud total. Dicha variación de 296 km menos de los programados significa que los trabajos ejecutados en 2014 en las carreteras secundarias por la DGCC  mediante acciones de refuerzo de los pavimentos,  provocaron una ligera mejora  de la red en cuanto a su condición estructural. </t>
  </si>
  <si>
    <t xml:space="preserve">Se elevará la vida remanente de los pavimentos a los que se les mejoró la condición estructural, siempre y cuando la DGCC continúe canalizando recursos para su conservación. Se subraya, la responsabilidad de la DGST es evaluar las carreteras, en este caso mediante la obtención de sus deflexiones. Los resultados de dichas deflexiones muestran la capacidad de carga de las carreteras ante el tráfico que pasa por ellas y su buen estado, depende de las acciones de conservación que se le apliquen por la DGCC, lo que a su vez está vinculado con las cantidades de recursos que se canalicen a dicho propósito. </t>
  </si>
  <si>
    <t xml:space="preserve">La red auscultada y evaluada en 2015 en cuanto a sus niveles de seguridad se compone de autopistas, corredores carreteros y red básica libre. Fueron 56,780 kilómetros evaluados considerando los factores de riesgo que inciden en la seguridad vial, bajo la metodología iRAP. El incremento en la longitud realizada de 0.87%, respecto de la programada, se explica por la entrada en operación en el primer cuatrimestre de 2015 de nuevos tramos de cuota y que fueron reportados por la DGDC en ese mismo lapso para su evaluación. iRAP validó la codificación de los 62 elementos de riesgo. Los resultados finales y la clasificación de las carreteras fueron presentados a la DGST y serán publicados a fines de marzo de 2016 en el Portal VIDA-iRAP por tipo de red,  carretera, tramo y entidad federativa. </t>
  </si>
  <si>
    <t>La clasificación 2015 de las autopistas, corredores carreteros y red básica libre en cuanto a sus niveles de seguridad vial establece una serie de  contramedidas asociadas con sus costos de inversión, para que las áreas competentes de la conservación y modernizacion de los tramos carreteros puedan considerarlos en dentro de sus programas anuales de trabajo, previa la gestión de los recursos de inversión correspondientes. Esta información también permite evaluar los resultados de las medidas que se han implementado en los tres años de la presente administración y su impacto sobre la seguridad vial, cuando se compara con la primera clasificación realizada en 2012,  así como habilitar las mejoras conducentes.</t>
  </si>
  <si>
    <t xml:space="preserve">En cuanto a nivel de seguridad vial, las carreteras se clasifican por estrellas, entre cinco y una estrellas, correspondiendo cinco al nivel más elevado de seguridad. Para clasificar se valúan 62 elementos de riesgo, debiendo señalarse que la red federal tiene más de cincuenta años de antiguedad, durante los cuales se ha venido ampliando y modernizando. Las cifras preliminares muestran que de la red libre evaluada, 3.0 % fue clasificada con cinco estrellas, 7.5% con cuatro estrellas, 25.9% con tres estrellas, 27.5% con dos estrellas y 36.1% con una estrella.    </t>
  </si>
  <si>
    <t>La meta programada se cumplió al 100% en virtud de que las condiciones técnicas y los supuestos en cuanto a seguridad y transitabilidad de los tramos carreteros se cumplieron cabalmente.</t>
  </si>
  <si>
    <t xml:space="preserve">Con los resultados se actualizará la estadística vial del Sector en beneficio de las acciones de planeación y formulación de proyectos de las entidades responsables de modernizar, conservar y operar las carreteras . </t>
  </si>
  <si>
    <t>El proceso de presupuestación 2015 se realizó de acuerdo con los calendarios establecidos por la autoridad competente. El registro en la Cartera de Inversiones de la SHCP,  del Programa de Verificación de Calidad así como su proyecto de presupuesto, se realizó para 5,500 km. No obstante, en el primer trimestre de 2015 las Normativas ( DGC y DGCC) tuvieron que realizar pago de pasivos de obras que ejecutaron en 2014, para luego ajustar sus metas 2015. Asimismo, tuvieron que solventar  un número importante de elementos para  contratar las obras de múltiples  caminos rurales y alimentadores que autorizó la Cámara de Diputados; y  transferir recursos mediante convenios de coordinación a los Gobiernos de los Estados para la ejecución de obras de construcción y modernización de caminos rurales, durante el primer semestre del año. Estos tres eventos provocaron que las metas de verificación de calidad se modificaran de 5,500 a 7,700 y después se redujerán a 6,531 kilómetros, de la misma manera en que se fueron adecuando las metas de construcción, modernización y conservación de carreteras federales, alimentadoras y caminos rurales.  La última cifra, 6,531 km  representa un 18.7% más de la meta incialmente programada. Para planear la verificación de calidad es necesario contar con los programas de obras a ejecutar y si estos varían, las metas de verificación se tienen que ajustar, como ocurrió en 2015.</t>
  </si>
  <si>
    <t>La verificación de calidad es un medio que tiene la Dependencia para corroborar que las obras que ejecuta en cada ejercicio fiscal,  a través de empresas contratistas, cumplen con los requisitos de calidad establecidos en el proyecto constructivo y en el contrato correspondiente. Cuando los programas de construcción, modernización y conservación de carreteras federales y alimentadoras y caminos rurales se modifican, por distintas razones, también se tienen que ajustar las metas de verificación. Especificamente, porque  se verifica la calidad de los materiales y procesos constructivos de obras en ejecución, con objeto de proveer al Residente de Obra de información técnica para la aceptación o rechazo de los trabajos. Lo razonable sería que las Normtaivas no tuvieran que ajustar metas en función de pagos  de pasivos, falta de elementos para la contratación de obras  que autoriza la Cámara de Diputados, etc.</t>
  </si>
  <si>
    <t xml:space="preserve">     En 2015, finalmente se incrementó la longitud verificada en 18%, lo que permitió a  los Residentes de Obra  contar con información técnica en tiempo real sobre los trabajos en ejecución, de dichas obras, para la aceptación o rechazo de los trabajos realizados por las contratistas.  </t>
  </si>
  <si>
    <t xml:space="preserve">Como se informó inicialmente,  en el proceso presupuestario 2015, la DGST tramitó el registro en la Cartera de Inversiones de la SHCP y en el proyecto de presupuesto, la ejecución de 180  estudios y proyectos para la construcción, modernización y conservación de la Red Carretera Federal, mismos que fueron autorizados. Dentro de ese paquete, se encontraban los proyectos para el Programa Nacional de Conservación que lleva a cabo la Dirección General de Conservación de Carreteras (DGCC), consistentes en dictámenes técnicos para la conservación periódica de los pavimentos,  proyectos de solución de puntos de conflicto, así como  de reforzamiento o reconstrucción de puentes. No obstante, en el primer bimestre de 2015, la DGCC notificó a la DGST que realizaría en forma directa los estudios y proyectos mencionados.  Ante dicha notificación, la DGST reorientó los recursos autorizados para la ejecución de estudios y proyectos indispensables para la planeación y mantenimiento de la Red y su Sistema de puentes, habiendo realizado un  total de 92 estudios y proyectos especializados y de mayor grado de complejidad, consistentes en: análisis del comportamiento estructural de 153  puentes cuyos accesos fueron construidos con muros mecánicamente estabilizados (en los estados de Baja California, Baja California Sur, Chihuahua, Coahuila, Durango, Sinaloa, Nuevo León, Sonora, Tamaulipas y Zacatecas) y de 25 puentes de tridilosa (de Baja California Sur, Chihuahua, Coahuila, Nuevo León, Sonora y Zacatecas); 17 estudios geotécnicos y de estabilización de cortes y deslizamientos en diferentes tramos de la RCF; los  estudios topohidráulicos e hidrológicos para 38 puentes de la RCF ubicados en el Litoral del Pacífico a efecto de revisar su capacidad hidráulica y su vulnerabilidad ante presencia de fenómenos hidrometeorológicos, entre otros. Estos 92 estudios y proyectos se realizaron al 100%. </t>
  </si>
  <si>
    <t>El primer efecto es positivo. La reorientación de los recursos permite a la Dependencia contar con una evaluación del comportamiento de los puentes de tridilosa de la Región Norte, para determinar si requieren del cambio de sistema, ya que éstos fueron diseñados, hace más de dos décadas, para cargas inferiores a las actuales. Así mismo, el estudio sobre el comportamiento de los puentes con accesos construidos a base de muros mecánicamente estabilizados, había estado pendiente por varios años, pues desde que se implementó este sistema no se ha evaluado. Las deficiencias reportadas sólo se han corregido en forma reactiva después de las inspecciones. De igual forma, con los recursos liberados, se realizaron estudios  topohidráulicos e hidrológicos para determinar el grado de vulnerabilidad ante la presencia de fenómenos hidrometeorológicos de los puentes de la Red del Litoral del Pacífico (más intensos y frecuentes por efectos del cambio climático), etc. En suma, los estudios permitirán a la Dependencia contar con elementos para implementar mejoras en la infraestructura evaluada en forma progresiva y evitar eventuales colapsos. Por la magnitud de las estructuras, su importancia en la comunicación regional y el costo de su inversión, su evaluación debe realizarse periódicamente.</t>
  </si>
  <si>
    <t xml:space="preserve">    Por otra parte, la DGCC al realizar sus propios estudios y proyectos (dictámenes técnicos, proyectos de solución de puntos de conflicto y de reforzamiento o reconstrucción de puentes) se convierte en juez y parte de todo el proceso de obra de conservación de la Red, ya que realiza el proyecto, así como programa, presupuesta, ejecuta y supervisa la obra.  </t>
  </si>
  <si>
    <t>Los 92 estudios y proyectos se concluyeron de acuerdo a los alcances y programas de trabajo contratados, cuya supervisión estuvo a cargo de las áreas técnicas contratantes de la DGST, quienes reportaron la terminación de los mismos al 100%. En suma los recursos fueron erogados en estudios y proyectos fundamentales para la Red, que numéricamente difieren de la meta programada porque sus alcances son distintos, debiendo informarse que la meta inicial no pudo ajustarse ya que cuando la DGCC hizo su notificación había pasado el periodo para registrar ajustes de meta en el sistema.</t>
  </si>
  <si>
    <t xml:space="preserve">Se cumplió con el programa en tiempo y forma. Las bases de datos y su indicadores por carretera fueron entregadas a la DGCC y a la DGDC en el primer bimestre de 2015, ya que es información y documentación que les permite cargar sus sistemas de gestión, así como tomar decesiones en materia de conservación (rutinarias y periódicas), que permitan mantener las carreteras y autopistas en condicones de confort y seguridad a los usuarios. </t>
  </si>
  <si>
    <t xml:space="preserve">Con la obtención de estos indicadores y la del coficiente de fricción, la áreas normativas de la Subsecretaría de Infraestructura y las entidades operadoras y mantenedoras de las vías concesionadas,  cuentan con los parámetros funcionales de los pavimentos para la toma de decisiones correspondientes en materia de conservación. Tratándose de los tramos libres, la información es un insumo para el Sistema de Gestión HDM- 4 que administra la DGCC. </t>
  </si>
  <si>
    <t>Se cumplió con el programa en tiempo y forma.</t>
  </si>
  <si>
    <t>Esta informormación se entrega a la DGCC para la planeación de sus trabajos de conservación de la red secundaria de carreteras federales a su cargo y constituye un insumo para cargar el sistema HDM-4.</t>
  </si>
  <si>
    <t>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se ejercieron $ 103´729, 890 que equivalen al 99.9% del total autorizado modificado.</t>
  </si>
  <si>
    <t xml:space="preserve">    Los recursos ejercidos se destinaron a la ejecución de 92 estudios y proyectos para la planeación  construcción, conservación y operación de la infraestructura carretera, entre otros: evaluación del comportamiento estructural de puentes de la RCF, estudios de estabilización de taludes y desplazamientos de cortes en diversos tramos de la RCF, pronóstico de la red de cuota en función de su estado funcional y estructural, así como a los  estudios para la  actualización de la Estadística Vial del Sector (aforos de tránsito y estudios de origen-destino) y la Estadística de Accidentes de la Red Carretera Federal. </t>
  </si>
  <si>
    <t xml:space="preserve">    Debe informarse que los recursos autorizados en el PEF 2015 tenían como meta la ejecución de 180 estudios y proyectos en lo que se incluyeron: 1) dictámenes técnicos para conservación periódica de la RCF y 2) proyectos de solución de puntos de conflicto y de reforzamiento de puentes, para el Programa de Conservación de la Red Carretera Federal, mismos que contaban con los registros en cartera vigente. Sin embargo, la DGCC en el primer bimestre de 2015 notificó a la DGST que no requeriría de dichos estudios y proyectos, ya que los ejecutaría por su cuenta y orden. </t>
  </si>
  <si>
    <t xml:space="preserve">La aplicación de los recursos autorizados en los 92 estudios y proyectos permite a la Institución contar con elementos técnicos para el mantenimiento preventivo y correctivo de puentes y  carreteras federales, emitir recomendaciones  preventivas ante la presencia de fenómenos metereológicos que reduzcan la interrupción de la comunicación interregional y aseguren la permanencia de la infraestructura,  el cambio de procedimientos constructivos, etc. Estos estudios no se habían programado anteriormente, porque en orden de prioridad y de acuerdo con la competencia de la DGST debía realizar los estudios y proyectos de conservación periódica que requiere el Programa Nacional de Conservación, pero al asumir la DGCC su ejecución se dió este uso alternativo que tiene efectos multiplicadores sobre la red. </t>
  </si>
  <si>
    <t xml:space="preserve">    La inversión en la actualización de las estadísticas vial y de accidentes, conforme a lo programado permitirá a las instancias públicas y privadas del Sector, contar con información para la planeación, construcción, modernización, conservación y operación de la infraestructura carreteras. </t>
  </si>
  <si>
    <t xml:space="preserve">En dichas circunstancias la DGST canalizó los recursos a otros estudios y proyectos de la Red que siendo de suma importancia, no se habían realizado por falta de recursos,  pero que permiten a la Secretaría implementar acciones de modernización y conservación de naturaleza preventiva en los puentes y carreteras libres y de cuota. De acuerdo a su naturaleza y a los  alcances técnicos que se establecieron en los términos de referencia, se realizaron un total de 92 estudios y proyectos, los cuales se empezaron a contratar a partir del mes de julio, salvo los de estadística vial y actualización de accidentes cuyas licitaciones se hicieron en tiempo y forma y en periodo de secas. Los recursos fueron ejercidos conforme a los programas de trabajos establecidos en los contratos correspondientes hasta por el 99.9 de los recursos autorizados.   </t>
  </si>
  <si>
    <t xml:space="preserve">Los informes de verificación son quincenales. Los formulan las empresas de verificación, por obra, mismos que son revisados y validados por las UGST ( responsables de supervisar los servicios de verificación, junto con sus Jefes de Unidad de Laboratorios), en términos de los alcances establecidos en los contratos.  En 2015 se cubrieron oportunamente los 9,000 informes programados (100%), porque las verificadoras tienen la obligación de informar  por cada obra,  el incio de trabajos, instalaciones de laboratorios, personal de laboratorio,banco de materiales, procesos constructivos,  etc.  </t>
  </si>
  <si>
    <t>En los informes se reporta la situación que guarda cada obra, desde el inicio del servicio de verificación, en cuanto a calidad de los materiales y procesos constructivos.  Permiten informar en tiempo, a los responsables de la ejecución de las obras por parte de la Secretaría ( Residentes de Obra y Residentes Generales ) de los problemas y deficiencias de calidad que se detectan durante la ejecución de los trabajos. Mediante la generación de estos informes se fortalecen los procedimientos que tiene la Dependencia para que los responsables de la ejecución y supervisión de las obras implementen las acciones conducentes en materia de calidad ( Norma: N.CAL.1.01/05)</t>
  </si>
  <si>
    <t xml:space="preserve">Se cumplió con el programa en tiempo y forma. </t>
  </si>
  <si>
    <t xml:space="preserve">La información obtenida provee a la DGCC de elementos fundamentales para la programación de acciones de reconstrucción y conservación periódica de los tramos de la red secundaria, en función de la disponibilidad de recursos y previo la ejecución de los proyectos ejecutivos correspondientes. </t>
  </si>
  <si>
    <t xml:space="preserve">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$30´000,000.00 se canalizaron a la contratación y ejecución de los aforos de tránsito vehicular de la red carretera nacional y para actualizar la estadística de accidentes ocurridos en la Red Carretera Federal entre oct-dic 2014/ ene-sept/2015 cuyos partes de accidente son levantados por la Policía Federal. </t>
  </si>
  <si>
    <t>    Estos estudios (aforos de tránsito y actualización de accidentes) se realizaron mediante la contratación de terceros, a través del procedimiento de licitación pública nacional. Dicho procedimiento permitió a la DGST la contratación de los servicios en $20´377,600.00 debido a la competencia que se suscitó entre los agentes del mercado y a la mejora en los procedimientos de depuración y procesamiento establecido por la Dirección de Vialidad y Proyectos. Los trabajos se realizaron conforme a calendario, debiendo informarse que están concluidos en su totalidad. Con el proceso, análisis y depuración de los partes de accidentes de tránsito se calcularon y difundieron los indicadores de accidentabilidad 2014 de la RCF y se avanzó en la preparación de los trabajos correspondientes a 2015. Como se entiende, el proceso de partes y cálculo de indicadores requiere que los accidentes hayan ocurrido, por eso se trabaja con ese calendario. Los aforos de tránsito fueron obtenidos, procesados y analizados en su totalidad, estando próximo a publicarse el Libro de Datos Viales (1er trimestre de 2016).</t>
  </si>
  <si>
    <t>La obtención de los volúmenes de tránsito en tiempo y forma permitieron la actualización de la Estadística Vial del Sector. Por su parte, la actualización de la estadística de accidentes se realizó a través de la depuración y proceso de los partes de accidentes levantados por la Policía Federal en la RCF, habiéndose concluido en tiempo y forma. Se cuenta con los indicadores de accidentabilidad de la Red que permiten a las instancias competentes monitorear el efecto de las medidas que implementan para abatir los accidentes viales.</t>
  </si>
  <si>
    <t>Las bases de datos, mapas y graficos entreegados a las las Direcciones Generales de Conservación de Carreteras y de Desarrollo Carretero es información y documentación indispensable para el diseño e implementación de las acciones necesarias que mejoren la adherencia neúmatico- pavimento de la superficie de los tramos que registran parámetros por debajo o superior del umbral establecido (tramos lisos o rugosos, respectivamente).</t>
  </si>
  <si>
    <t xml:space="preserve">Como se informó inicialmente, en el proceso presupuestario 2015, la DGST tramitó el registro en la Cartera de Inversiones de la SHCP  de 180  estudios y proyectos para la construcción, modernización y conservación de la Red Carretera Federal, así como en el proyecto de presupuesto, ambos fueron autorizados. Dentro de ese paquete, se encontraban los proyectos para el Programa Nacional de Conservación que lleva a cabo la Dirección General de Conservación de Carreteras (DGCC). No obstante, en el primer bimestre de 2015, la DGCC notificó a la DGST que realizaría en forma directa los estudios y proyectos mencionados lo que provocó que la DGST reorientara los recursos a la ejecución de estudios y proyectos indispensables para la planeación y mantenimiento de la Red y su sistema de puentes, habiendo realizado un  total de 92 estudios y proyectos especializados y de mayor grado de complejidad, a través de la contratación con terceros. Si bien su ejecución se realiza a través de terceros, requieren la supervisión y seguimiento del personal técnico de la DGST. Esta actividad tiene un peso importante para la aceptación de los trabajos finales, por la capacidad y experiencia técnica que tiene el área contratante en la valoración de avances y alternativas de solución propuestas. Una vez concluidos, son entregados a los usuarios del sector con las recomendaciones preventivas o correctivas pertinentes a las  áreas  responsables de la conservación y operación de la Red . A la fecha del presente informe, las áreas técnicas reportan haber concluido con las valoraciones técnicas finales y estar en proceso de entrega de los estudios a los usuarios, en la primera quincena de marzo de 2016. Este indicador reporta el cumplimiento en cuanto a  la supervisión técnica y seguimiento de cada estudio y proyecto durante su proceso de ejecución. La meta no se pudo modificar ya que los cambios surgieron en un periodo posterior al que la UR pueden modificar metas e indicadores. </t>
  </si>
  <si>
    <t>La reorientación de los recursos permite a la Dependencia contar con la evaluación de  puentes de tridilosa, para determinar si requieren del cambio de sistema, ya que éstos fueron diseñados, hace más de dos décadas, para cargas inferiores a las actuales; de puentes con accesos construidos a base de muros mecánicamente estabilizados, que no habían sido evaluados desde que se implementó este sistema, debiendo señalarse que las deficiencias reportadas sólo se han corregido en forma reactiva después de las inspecciones; de haber generado alternativas de solución  a desplazamientos e inestabilidad de taludes en 17  cortes de la red; de evaluar y proponer alternativas de solución a fallas geotécnicas reportadas en tres entidades federativas. De igual forma, se realizaron estudios  topohidráulicos e hidrológicos para determinar el grado de vulnerabilidad ante la presencia de fenómenos hidrometeorológicos de los puentes de la Red del Litoral del Pacífico; el pronóstico de la red de cuota con base en sus condiciones funcionales, estructurales y de seguridad que presenta actualmente; etc. En suma, los estudios  practicados permiten proponer  mejoras a las áreas competentes de la  construcción, modernización, conservación y operación de la red,  en forma progresiva  y evitar eventuales colapsos e interrupciones en la comunicación regional con los costos socioeconómicos consecuentes.</t>
  </si>
  <si>
    <t>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$15´000,000.00 se canalizaron a la contratación y ejecución de los estudios de origen destino de la Red Carretera Federal con objeto de actualizar la Base de Datos sobre la Movilidad de la Red. Los trabajos se realizaron a través de la contratación de terceros, mediante el proceso de licitación pública nacional, habiéndose adjudicado en $ 11´736,386.0, mismos que se ejecutaron conforme al programa contractual establecido, habiéndose concluido los 16 estudios en tiempo y forma, según los reportes de control y seguimiento que llevó a cabo la Dirección de Vialidad y Proyectos de la DGST.</t>
  </si>
  <si>
    <t>La entrega oportuna de los resultados de los estudios de origen-destino que se ejecutaron en 2015 permite la actualización de la Estadística Vial que es un insumo para la planeación, construcción, modernización, conservación y operación de las carreteras.</t>
  </si>
  <si>
    <t xml:space="preserve">Para 2015 se programaron  6,500 deficiencias de calidad de las obras a ejecutar por los Centros SCT,  atendiendo al comportamiento observado en años anteriores. El objetivo que se estableció fue que las 6,500 deficiencias fueran solventadas por las Residencias de Obra y empresas contratistas.  La DGST cumplió en tiempo y forma con la verificación de calidad de las obras ejecutadas en 2015, conforme las obras  se fueron incorporando al  programa de construcción en cada programa y entidad federativa. Sin embargo, los responsables de la ejecución de las obras sólo solventaron 5,200 equivalentes al 80%. Al respecto, se informa que  por razones de pago de pasivos 2014 de las Direcciones Generales de Carreteras y Conservación de Carreteras; de la espera que implica  la integración de los elementos básicos de  obras autorizadas por los Diputados, para poder concursarlas;  y de la transferencia de recursos a los Gobiernos de los Estados para que ejecutaran obras de construcción y modernización de caminos rurales y alimentadoras; el proceso de ejecución de las obras a nivel nacional presentó desfasamientos considerables que contribuyeron en alguna medida a que se solventará el 80% de las deficiencias reportadas. De acuerdo a la normatividad aplicable, la DGST es la unidad responsable de realizar la verificación de calidad de las obras, siendo su responsabilidad reportar en tiempo y forma las deficiencias que encuentre,  a los Residentes de obra y Residentes Generales para las acciones conducentes. Esta acción la llevó a cabo totalmente (100%). La Solventación compete a los ejecutores de obra ( empresas contratistas y Residentes ). </t>
  </si>
  <si>
    <t xml:space="preserve">Se requiere fortalecer el proceso de planeación de la obra de manera que ésta cuente con todos los elementos básicos para su contratación, al momento en que es autorizada; así como fortalecer el control de calidad durante la ejecución de los trabajos constructivos. </t>
  </si>
  <si>
    <t>K031 Proyectos de infraestructura económica de carreteras alimentadoras y caminos rurales</t>
  </si>
  <si>
    <t>10-Carreteras alimentadoras y caminos rurales eficientes, seguras y suficientes</t>
  </si>
  <si>
    <t>Contribuir a desarrollar una infraestructura de transporte y logística multimodal que genere costos competitivos, mejore la seguridad e impulse el desarrollo económico y social mediante el desarrollo de una infraestrucura que refleje menores costos para realizar actividades economicas</t>
  </si>
  <si>
    <t>Índice de disminución de tiempo y costo de recorrido en caminos rurales y alimentadores.</t>
  </si>
  <si>
    <t>(((Costos Generalizados de Viaje en caminos rurales y alimentadores antes de atenderlos con los trabajos de construcción, ampliación y modernización en el ejercicio) / (Costos Generalizados de Viaje alcanzados en caminos rurales y alimentadores  atendidos con los trabajos de construcción, ampliación y modernización en el ejercicio))/ ((Costos Generalizados de Viaje en caminos rurales y alimentadores antes de atenderlos con los trabajos de construcción, ampliación y modernización en el ejercicio) / (Costos Generalizados de Viaje optimos caminos rurales y alimentadores  atendidos con los trabajos deconstrucción, ampliación y modernización en el ejercicio))) * 100</t>
  </si>
  <si>
    <t>Estratégico - Eficiencia - Trianual</t>
  </si>
  <si>
    <t>Porcentaje de kilómetros de la red rural y alimentadora atendida con trabajos de construcción, ampliación y modernización.</t>
  </si>
  <si>
    <t>Se desarrolla una infraestrucura que refleja menores costos para realizar actividades economicas</t>
  </si>
  <si>
    <t>((Número de kilómetros de caminos rurales y alimentadores atendidos con los trabajos de construcción, ampliación y modernización en el ejercicio) / (Número de kilómetros de caminos rurales y alimentadores a ejecutar con los trabajos de construcción, ampliación y modernización en el ejercicio))*100</t>
  </si>
  <si>
    <t>Porcentaje de caminos rurales y alimentadores atendidos con los trabajos de construcción.</t>
  </si>
  <si>
    <t>C1.- Caminos rurales y alimentadores con los trabajos de construcción atendidos.</t>
  </si>
  <si>
    <t>((Número total de caminos rurales y alimentadores atendidos con los trabajos de construcción en el ejercicio) /(Número total de caminos rurales y alimentadores a ejecutar con los trabajos de construcción en el ejercicio)) *100</t>
  </si>
  <si>
    <t>Porcentaje de caminos rurales y alimentadores atendidos con los trabajos de ampliación y modernización.</t>
  </si>
  <si>
    <t>C2.- Caminos rurales y alimentadores con los trabajos de ampliación y modernización atendidos.</t>
  </si>
  <si>
    <t>((Número total de caminos rurales y alimentadores  atendidos con los trabajos de ampliación y modernización en el ejercicio) / (Número total de caminos rurales y alimentadores programados a atenderse con los trabajos de ampliación y modernización en el ejercicio) * 100</t>
  </si>
  <si>
    <t>Porcentaje de avance físico de la atención de los trabajos de construcción de caminos rurales y alimentadores.</t>
  </si>
  <si>
    <t>A1.- Seguimiento a la construcción de caminos rurales y alimentadores.</t>
  </si>
  <si>
    <t>(( Número de kilómetros de caminos rurales y alimentadores atendidos con los trabajos de construcción en el ejercicio) / (Número de kilómetros de caminos rurales y alimentadores programados para su atención con los trabajos de construcción en el ejercicio)) *100</t>
  </si>
  <si>
    <t>Porcentaje de avance físico de kilometros atendidos con los trabajos de ampliación y modernización  de caminos rurales y alimentadores.</t>
  </si>
  <si>
    <t>A2.- Seguimiento a la ampliación y modernización de caminos rurales y alimentadores.</t>
  </si>
  <si>
    <t>(( Número de kilómetros de caminos rurales y alimentadores atendidos con los trabajos de ampliación y modernización en el ejercicio) / (Número de kilómetros de caminos rurales y alimentadores programados para su atención con los trabajos de ampliación y modernización en el ejercicio)) *100</t>
  </si>
  <si>
    <t>La frecuencia de medición de este indicador es trianual</t>
  </si>
  <si>
    <t>No se reporta meta en este indicador</t>
  </si>
  <si>
    <t>*Durante el ejercicio no fue posible obtener la totalidad de los elementos para licitar y ejecutar los trabajos correspondientes de algunas obras.</t>
  </si>
  <si>
    <t>* Insuficiencia presupuestal en el segundo semestre del ejercicio en algunas obras</t>
  </si>
  <si>
    <t>No se obtuvieron los avances de acuerdo a lo programado en el presente indicador</t>
  </si>
  <si>
    <t>* insuficiencia presupuestal en el segundo semestre del ejercicio en algunas obras.</t>
  </si>
  <si>
    <t>* Insufiencia presupuestal en el segundo semestre del ejercicio en algunas obras</t>
  </si>
  <si>
    <t>Las metas programada en los caminos fueron menores a las ejecutadas</t>
  </si>
  <si>
    <t>Se obtuvo una meta superior a la programada</t>
  </si>
  <si>
    <t>K032 Reconstrucción y Conservación de Carreteras</t>
  </si>
  <si>
    <t>211-Dirección General de Conservación de Carreteras</t>
  </si>
  <si>
    <t>Contribuir a desarrollar una infraestructura de transporte y logística multimodal que genere costos competitivos, mejore la seguridad e impulse el desarrollo económico y social mediante trabajos de conservación en la Red Federal de Carreteras Libre de Peaje, que permita incrementar el estado físico en buenas y aceptables condiciones.</t>
  </si>
  <si>
    <t>Porcentaje de la red carretera en buenas y satisfactorias condiciones.</t>
  </si>
  <si>
    <t>(Km de la red en buenas y satisfactorias (IRI menor a 3.5 condiciones al termino de cada ejercicio presupuestal) / longitud total de la red)*100</t>
  </si>
  <si>
    <t>Disminución Porcentual de los sobrecostos de operación vehicular derivado de la conservación de las carreteras</t>
  </si>
  <si>
    <t>Los usuarios cuentan con una red en buenas y aceptables condiciones</t>
  </si>
  <si>
    <t>(Sobrecostos de operación en carreteras conservadas / Costos de operación ideal en carreteras conservadas)*100</t>
  </si>
  <si>
    <t>Nivel de Satisfacción del Usuario de Carreteras</t>
  </si>
  <si>
    <t>¿ de las ponderaciones de los resultados obtenidos en las encuestas, utilizando una escala de tipo social con 4 grados de satisfacción y con un peso especifico entre 2.5 y 10.  para lo cual Muy satisfactori (10), Satisfecho (7.5), Insatisfecho (5.0), y Muy Insatisfecho (2.5);  Muy Congestionada (2.5), Congestionada (5.0), Poco Congestionada (7.5) y No congestionada (10.0)</t>
  </si>
  <si>
    <t xml:space="preserve">Otra-Nivel de satisfacción </t>
  </si>
  <si>
    <t>Porcentaje de cumplimiento del programa de conservación rutinaria de tramos en la red federal de carreteras libres de peaje.</t>
  </si>
  <si>
    <t>Red de carreteras conservada</t>
  </si>
  <si>
    <t>(Km realizados en conservación rutinaria en el ejercicio / km programados para conservación rutinaria en el periodo) x 100</t>
  </si>
  <si>
    <t>Porcentaje de cumplimiento del Programa de Contratos Plurianuales de Conservación de Carreteras</t>
  </si>
  <si>
    <t>(km atendidos bajo la modalidad de contratos plurianuales en el ejercicio / km programados para atenderse bajo la modalidad de contratos plurianuales en el periodo)*100</t>
  </si>
  <si>
    <t>Porcentaje de cumplimiento del programa de conservación periódica de tramos en la red federal de carreteras libres de peaje.</t>
  </si>
  <si>
    <t>(Km realizados en conservación periódica en el ejercicio / km programados para conservación periódica en el periodo) x 100</t>
  </si>
  <si>
    <t>Porcentaje de cumplimiento del programa de conservación rutinaria de puentes en la red federal de carreteras libres de peaje.</t>
  </si>
  <si>
    <t>(Número Puentes realizados en conservación en el ejercicio / Número puentes programados para conservar en el periodo)*100</t>
  </si>
  <si>
    <t>Porcentaje de cumplimiento del programa de atención a puntos de conflicto en la red federal de carreteras libres de peaje.</t>
  </si>
  <si>
    <t>(número de puntos por atender en el ejercicio /número de puntos programados para en el periodo)*100</t>
  </si>
  <si>
    <t>Porcentaje de cumplimiento del programa de reconstrucción de puentes en la red federal de carreteras libres de peaje.</t>
  </si>
  <si>
    <t>(Número Puentes realizados en reconstrucción en el ejercicio / Número puentes programados para reconstruir en el periodo)*100</t>
  </si>
  <si>
    <t>Porcentaje de cumplimiento en la entrega del Programa Preliminar de Obras.</t>
  </si>
  <si>
    <t>Elaboración, seguimiento y evaluación del Programa Nacional de Conservación de Carreteras.</t>
  </si>
  <si>
    <t>(Días utilizados para la entrega de los listados para su integración en el anteproyecto de presupuesto conforme al plazo establecido por la normativa / Días programados para su entrega) * 100</t>
  </si>
  <si>
    <t>Porcentaje de cumplimiento del Avance físico-financiero del Programa Nacional de Conservación de Carreteras.</t>
  </si>
  <si>
    <t>(Avance físico realizado del Prograna Nacional de Conservación de Carreteras / Avance físico programado del Prograna Nacinal de Conservación de Carreteras) * 100</t>
  </si>
  <si>
    <t>Porcentaje de cumplimiento en la elaboración de la Cuenta de la Hacienda Pública Federal</t>
  </si>
  <si>
    <t>(Días utilizados para la elaboración de Cuenta de la Hacienda Pública Federal a partir de la recepcción del estado del ejercicio definitivo / Días programados para su realización) * 100</t>
  </si>
  <si>
    <t xml:space="preserve">Los recursos ejercidos al final del ejercicio fueron de 9,496.7 MDP lo que permitió mantener la meta modificada del estado físico de las de la red federal de carreteras libre de peaje.   </t>
  </si>
  <si>
    <t xml:space="preserve">Cumplimiento de la meta modificada, lo que permitira mantener el estado físico de las de la red federal de carreteras libre de peaje, brindando al usuario confort y seguridad vial en apego al objetivo del PND, para lo cual se realizarón las siguientes acciones: conservación periódica de 2,171.34 km; reconstrucción de 30 puentes; conservación rutinaria de 44,080.09 km y 4,107 puentes; 17.4 puntos de conflicto y 3,374.60 km bajo la modalidad de contratos plurianuales de conservación de carreteras.  </t>
  </si>
  <si>
    <t xml:space="preserve">.   </t>
  </si>
  <si>
    <t>Los recursos ejercidos al final de ejercicio fueron de 9,496.7 MDP lo que permitio matener la meta modificada.</t>
  </si>
  <si>
    <t>No se incrementaron los sobrecostos de operación vehícular derivado del estado físico de las carreteras.</t>
  </si>
  <si>
    <t>La encuesta realizada en 2015, señalo un aumento positivo en la percepción del usuario respecto al estado físico de la red fedral de carreteras libre de peaje.</t>
  </si>
  <si>
    <t>Se programo una calificación de 6 puntos de los 10 existentes, siendo la calificación final de 7.5 es decir la percepción del usuario respecto el estado físico de la red fue superior a lo estimado, la calificación de 7.5 equivale a 3.75 en una escala del 0 al 5 ya que esta escala se utilizará a partir del ejercicio fiscal 2016.</t>
  </si>
  <si>
    <t>En total se atendierón 44,080.09 distribuidos en las 31 entidades federativas, que representan un 100.55% con respecto a la meta programada, las variaciones son en los siguientes estados: Baja California, Chiapas, Guanajuato, Michoacán, Querétaro, San Luis Potosí y Tlaxcala; esto se debe principalmente a la terminación de los programas de mantenimiento integral 2014 y por lo que estos trabajos de conservación periódica sr incorporaron en este indicador.</t>
  </si>
  <si>
    <t>La meta alcanzada del 100.55 % permitió evitar el deterioro acelerado de la red federal de carreteras libre de peaje mediente trabajos de vaheo, limpieza, desyerbe, así como brindar seguridad a los usuarios midiante la colocación y/o sustitución de señalamiento horizontal, vertical y barrera de protección.</t>
  </si>
  <si>
    <t xml:space="preserve">El CPCC en el estado de Veracruz tuvo un retraso en la ejecución de los trabajo por causas imputables a la empresa por lo que de los 734.6 km programados solamente se realizaron 428.0 km, el los restantes CPCC, Michoacán, San Luis Potosí, Sinaloa y Sonora los trabajos se ejecutaron al 100.0 %. </t>
  </si>
  <si>
    <t>Se alcanzo el 91.7 % de la meta programada por causas imputables a la empresa a cargo del CPCC Veracruz.</t>
  </si>
  <si>
    <t>Derivado de la reducción líquida efectada el día 11 de septiembre de dejaron de atender 125.22 km con respecto a la meta modificada, alcanzando se un 94.55 % dentro de la red federal de carreteras libre de peaje, mediante los trabajos de conservación periódica consistentes en: bacheo, carpeta, microcarpeta, renivelaciones, fresados y recuperaciones de las carpetas existentes, asi como también la realización de los compromisos gubernamentales CG-124, CG-209 y CG-212</t>
  </si>
  <si>
    <t>Se alcanzó una meta de 2,171.34 km, cifra inferior en un 5.45 % respecto a la meta modificada.</t>
  </si>
  <si>
    <t>En total se atendierón 4,107 puentes distribuidos en las 31 entidades federativas, que representa un 109.23% con respecto a la meta modificada, las variaciones son en los siguientes estados Colima, Chiapas, Morelos, Puebla, Quintana Roo, Sonora y Yucatán; derivado de la optimización de recursos se contratarón 347 puentes adicionales.</t>
  </si>
  <si>
    <t>La meta alcanzada fue de 109.23%, a fin de que los usuarios puedan comunicarse y transladarse de manera ágil y oportuna, así como hacer más eficiente el transporte de las mercancías que circulan por la red federal de carreteras libres de peaje.</t>
  </si>
  <si>
    <t>Los recursos autorizados para la ejecución de este indicador no permitió su ejecución al inicio del ejercicio, derivado a que su distribución en el PEF no permitia su aplicación, motivo por el cual se canceló la meta, sin embargo por cuestiones operativas del sistema y de calculo el valor del denominador debe ser mayor a cero, dejando el denominador con valor de 1 como meta modificada. Durante el transcursos del año se realizaron adecuacuones presupuestales que permitieron la ejecución de este programa logrando atender 18 puntos de conflicto, de los cuales se ejecuto 17.4 ya que de uno solamente se realizó el 40.0 % de su meta por causas imputables a la empresa.</t>
  </si>
  <si>
    <t>Cumplimiento de la meta al 100% la cual equivale a 17.4 puntos de conflicto atendidos</t>
  </si>
  <si>
    <t>Se amplió la meta en 7 puentes de más en los estados de Guerrero, Oaxaca, Sinaloa, Sonora y Tamaulipas; a fin de coadyuvar la seguridad vial de los usuarios que transitan por la red federal de carreteras libre de peaje.</t>
  </si>
  <si>
    <t>Se alcanzó una meta de 30 puentes cifra superior en un 30.43 % respecto a la meta modificada</t>
  </si>
  <si>
    <t>Las actividades se desarrollaron conforme a lo programado</t>
  </si>
  <si>
    <t>Cumplimiento del programa al 100% en tiempo y forma</t>
  </si>
  <si>
    <t>Las actividades se desarrollaron conforme a lo programado.</t>
  </si>
  <si>
    <t>K033 Estudios y Proyectos para la construcción, ampliación, modernización, conservación y operación de infraestructura de comunicaciones y transportes</t>
  </si>
  <si>
    <t>Contribuir a desarrollar una infraestructura de transporte y logística multimodal que genere costos competitivos, mejore la seguridad e impulse el desarrollo económico y social mediante la elaboración de evaluaciones económicas y financieras de proyectos carreteros, a efecto de determinar su rentabilidad y la viabilidad de llevarlos a cabo como inversión pública o a través de esquemas de participación público-privada, apoyados en la contratación de los estudios y los proyectos de obras de infraestructura carretera y de aquellas susceptibles a desarrollarse mediante esquemas de coparticipación público-privada.</t>
  </si>
  <si>
    <t>Suma de estudios y proyectos realizados y contratados durante el ejercicio fiscal</t>
  </si>
  <si>
    <t xml:space="preserve">Estudios realizados y contratados totales + Proyectos contratados totales = Estudios y proyectos realizados y contratados totales                                             </t>
  </si>
  <si>
    <t>Porcentaje de estudios contratados y realizados durante el ejercicio presupuestal</t>
  </si>
  <si>
    <t>El país a través de la Dirección General de Desarrollo Carretero cumple con los estudios y proyectos necesarios para la construcción, modernización y crecimiento estratégico de la red carretera nacional.</t>
  </si>
  <si>
    <t xml:space="preserve">((Estudios y proyectos contratados y realizados durante el ejercicio) / (Estudios y proyectos programados durante el ejercicio)) x 100.   </t>
  </si>
  <si>
    <t>Número de estudios y proyectos concluidos.</t>
  </si>
  <si>
    <t>Verificar el cumplimiento técnico esperado de los resultados de los estudios y proyectos realizados, entregados en tiempo y forma.</t>
  </si>
  <si>
    <t>Sumatoria de Estudios realizados y contratados concluidos + ¿ Proyectos contratados y concluidos = Número total de estudios y proyectos concluidos.</t>
  </si>
  <si>
    <t xml:space="preserve">Otra-Estudios y proyectos </t>
  </si>
  <si>
    <t xml:space="preserve">Porcentaje de contratos formalizados de estudios y proyectos durante el ejercicio presupuestal. </t>
  </si>
  <si>
    <t>Procesos de contratación que conlleven a la realización de los estudios y proyectos realizados, con relación a su conclusión en tiempo y forma.</t>
  </si>
  <si>
    <t xml:space="preserve">((Contratos formalizados durante el ejercicio 2015) / (Contratos programados para 2015)) x 100.    </t>
  </si>
  <si>
    <t xml:space="preserve">Contrato </t>
  </si>
  <si>
    <t>En virtud de la restricción presupuestaria ocurrida durante el ejercicio presupuestal 2015, se cumplió con la meta programada de estudios y proyectos realizados y contratados; asimismo, los requerimientos adicionales de estudios necesarios para la planeación de la infraestructura carretera nacional se realizaron con recursos humanos, materiales y técnicos de la Dirección General de Desarrollo Carretero</t>
  </si>
  <si>
    <t>El país se ve beneficiado con la existencia de una mayor cantidad de estudios y proyectos carreteros, en virtud de que dispone de una gama más amplia de evaluaciones económicas y financieras de proyectos carreteros, que sustentan la determinación de la rentabilidad y viabilidad de llevarlos a cabo como inversión pública o a través de esquemas de participación público-privada.</t>
  </si>
  <si>
    <t>El logro reflejado en el presente indicador se debe a que la programación original de la meta se realizó durante el ejercicio 2014 basado en el presupuesto estimado para 2015; sin embargo, este último fue autorizado en un 20% menos a lo estimado, asimismo una parte importante de éste se destinó al pago de compromisos del ejercicio anterior.</t>
  </si>
  <si>
    <t>El país contrató un número menor de estudios y proyectos carreteros a entidades particulares, sin embrago, los requerimientos de estudios y proyectos necesarios para la construcción, modernización y crecimiento estratégico de la red carretera nacional se garantizó con estudios realizados por la Dirección General de Desarrollo Carretero.</t>
  </si>
  <si>
    <t>Se cumplió con la meta programada de estudios y proyectos concluidos; asimismo, los requerimientos adicionales de estudios necesarios para la planeación de la infraestructura carretera nacional fueron cubiertos con recursos humanos, materiales y técnicos de la Dirección General de Desarrollo Carretero.</t>
  </si>
  <si>
    <t>El país se ve beneficiado con la existencia de una mayor cantidad de estudios y proyectos carreteros que favorece una gama más amplia de evaluaciones económicas y financieras de proyectos carreteros, que sustentan la determinación de la rentabilidad y viabilidad de llevarlos a cabo como inversión pública o a través de esquemas de participación público-privada.</t>
  </si>
  <si>
    <t>La meta de este indicador se programó de manera eficiente y en virtud de que su sensibilidad a la fluctuación presupuestaria no es alta, se cumplió en tiempo y forma.</t>
  </si>
  <si>
    <t>El país dispone de procesos de contratación que conllevan a la realización de los estudios y proyectos realizados y concluidos en tiempo y forma.</t>
  </si>
  <si>
    <t>K036 Conservación de infraestructura marítimo-portuaria</t>
  </si>
  <si>
    <t>Contribuir a desarrollar una infraestructura de transporte y logística multimodal que genere costos competitivos, mejore la seguridad e impulse el desarrollo económico y social mediante obras de conservación y mantenimiento en infraestructura maritimo portuaria.</t>
  </si>
  <si>
    <t xml:space="preserve">Infraestructura  Marítimo portuaria en puertos no consecionados en operación  </t>
  </si>
  <si>
    <t>Los usuarios de los puertos cuenten con obras de infraestructura marítimo portuaria conservadas mediante el mantenimiento y modernización, puestas en operación.</t>
  </si>
  <si>
    <t xml:space="preserve">((Obras de infraestructura marítimo portuaria conservadas mediante el mantenimiento y modernización, puestas en operación/ Obras de infraestructura marítimo portuaria  concluidas, conservadas mediante el mantenimiento y modernización) *100  </t>
  </si>
  <si>
    <t xml:space="preserve">Tasa anual de crecimiento de la carga operada a traves de puertos.            </t>
  </si>
  <si>
    <t xml:space="preserve">(Total de carga del año n/Total de carga del año n-1)x100 </t>
  </si>
  <si>
    <t xml:space="preserve">Porcentaje de obras realizadas en el año.  </t>
  </si>
  <si>
    <t>Obras para la conservación, mantenimiento y modernización de la infraestructura marítimo portuaria en puertos no concesionados.</t>
  </si>
  <si>
    <t xml:space="preserve">((Obras realizadas de conservación, mantenimiento y modernización de la infraestructura marítimo portuaria) / (Obras programados al periodo)) x 100 </t>
  </si>
  <si>
    <t xml:space="preserve">Porcentaje de recursos ejercidos.  </t>
  </si>
  <si>
    <t>A.2 Gestión Administrativa de los recursos financieros asignados a la conservación, mantenimiento y modernización de la infraestructura maritimo portuaria en puertos no concesionados.</t>
  </si>
  <si>
    <t xml:space="preserve">Programa </t>
  </si>
  <si>
    <t xml:space="preserve">Progarma de conservación, mantenimiento y modernización autorizados.  </t>
  </si>
  <si>
    <t>A.1 Autorización de los Programas de conservación, mantenimiento y modernización de la infraestructura maritimo portuaria en puertos no concesionados.</t>
  </si>
  <si>
    <t>(Numero de programas autorizados en cartera de inversión / Número de Programas  solicitados) X 100</t>
  </si>
  <si>
    <t>debido al ajuste presupuestario no se concluyen el total de obras programadas</t>
  </si>
  <si>
    <t>no se alcanzó la meta</t>
  </si>
  <si>
    <t>debido a ajustes presupuestales al presupuesto de inversión no se concluyen las obras</t>
  </si>
  <si>
    <t>debido a juste presupuestal para mantenimiento de infraestructura marítima-portuaria no se ejerció el total de recursos</t>
  </si>
  <si>
    <t>solo se autorizó un programa de conservación y mantenimiento por parte de la Unidad de Inversiones</t>
  </si>
  <si>
    <t>K037 Conservación de infraestructura de caminos rurales y carreteras alimentadoras</t>
  </si>
  <si>
    <t>Contribuir a desarrollar una infraestructura de transporte y logística multimodal que genere costos competitivos, mejore la seguridad e impulse el desarrollo económico y social mediante la mejora de condiciones fisicas que garanticen mayor seguridad de la infraestructura de la red rural y alimentadora</t>
  </si>
  <si>
    <t>Índice de disminución de Costos Generalizados de Viaje en caminos rurales y alimentadores.</t>
  </si>
  <si>
    <t>(((Costos Generalizados de Viaje en caminos rurales y alimentadores antes de atenderlos con los trabajos de conservación y reconstrucción en el ejercicio) / (Costos Generalizados de Viaje alcanzados en caminos rurales y alimentadores  atendidos con los trabajos de conservación y reconstrucción en el ejercicio))/((Costos Generalizados de Viaje en caminos rurales y alimentadores antes de atenderlos con los trabajos de conservación y reconstrucción en el ejercicio)/(Costos Generalizados de Viaje optimos caminos rurales y alimentadores  atendidos con los trabajos de conservación y reconstrucción en el ejercicio)))*100</t>
  </si>
  <si>
    <t>Estratégico - Eficiencia - Bianual</t>
  </si>
  <si>
    <t>Porcentaje de kilómetros atendidos de la red rural y alimentadora.</t>
  </si>
  <si>
    <t>Se mejoran las condiciones fisicas y se garantiza mayor seguridad de la infraestructura de la red rural y alimentadora</t>
  </si>
  <si>
    <t>((Número de kilómetros atendidos con los trabajos de conservación y reconstrucción de caminos rurales y alimentadores en el ejercicio) /( longitud programada por atender de la red rural y alimentadora en el ejercicio)) *100</t>
  </si>
  <si>
    <t>Porcentaje de caminos rurales y alimentadores conservados y reconstruidos.</t>
  </si>
  <si>
    <t>Caminos Rurales y Alimentadores con los trabajos de conservación y reconstrucción atendidos</t>
  </si>
  <si>
    <t>((Número de total caminos rurales y alimentadores atendidos con los trabajos de conservación y reconstrucción en el ejercicio) / (Número total de caminos rurales y alimentadores programados a ejecutar con los trabajos de conservación y reconstrucción en el ejercicio)) *100</t>
  </si>
  <si>
    <t>Porcentaje de avance físico de caminos rurales y alimentadores atendidos con los trabajos de conservación y reconstrucción</t>
  </si>
  <si>
    <t>Seguimiento a los caminos atendidos con los trabajos de conservación y reconstrucción de caminos rurales y alimentadores</t>
  </si>
  <si>
    <t>(( Número de kilómetros de caminos rurales y alimentadores atendidos con los trabajos de conservación y reconstrucción en el ejercicio) / (Número de kilómetros de caminos rurales y alimentadores programados para atender con los trabajos de conservación y reconstrucción en el ejercicio)) *100</t>
  </si>
  <si>
    <t>La frecuencia de medición de este indicador es bianual</t>
  </si>
  <si>
    <t>*Se autorizaron recursos adicionales a los etiquetados en el PEF 2015.</t>
  </si>
  <si>
    <t>* Se amplían las metas de conservación en los caminos proyectados.</t>
  </si>
  <si>
    <t>Se atiende una meta mayor de kilómetros que los programados</t>
  </si>
  <si>
    <t>* Se ajustaron las metas en los caminos, por lo que no fue posible atender la totalidad de los caminos programados</t>
  </si>
  <si>
    <t>Se atiende un menor número de caminos respecto al programado inicialmente</t>
  </si>
  <si>
    <t>* Se conto con un menor costo por kilómetro por lo que fue posible hacer mas meta con el mismo recurso.</t>
  </si>
  <si>
    <t>K040 Proyectos de Infraestructura Ferroviaria</t>
  </si>
  <si>
    <t>311-Dirección General de Transporte Ferroviario y Multimodal</t>
  </si>
  <si>
    <t>Contribuir a desarrollar una infraestructura de transporte y logística multimodal que genere costos competitivos, mejore la seguridad e impulse el desarrollo económico y social mediante Fortalecer la red ferroviaria mediante acciones que potencien el traslado multimodal y mejore su eficiencia</t>
  </si>
  <si>
    <t>Carga transportada por ferrocarril</t>
  </si>
  <si>
    <t>Número de toneladas transportadas por ferrocarril.</t>
  </si>
  <si>
    <t xml:space="preserve">Tonelada </t>
  </si>
  <si>
    <t>Contrucción de obras de infraestructura ferroviaria y transporte masivo.</t>
  </si>
  <si>
    <t>Usuarios del Sistema Ferroviario Nacional cuentan con una infraestructura ferroviaria que permita transportar los productos nacionales con seguridad y eficiencia elevando su productividad y competitivdad para impulsar el desarrollo económico y social.</t>
  </si>
  <si>
    <t>Número de contratos de obras adjudicados</t>
  </si>
  <si>
    <t>Incremento de la infraestructura ferroviaria realizada en todo el Territorio Nacional</t>
  </si>
  <si>
    <t>Desarrollo de infraestructura ferroviaria mejorada en el Territorio Nacional.</t>
  </si>
  <si>
    <t>Número de obras adjudicadas</t>
  </si>
  <si>
    <t>Disminución de subejercicios en construcción de infraestructura ferroviaria.</t>
  </si>
  <si>
    <t>Gestión administrativa de proyectos de inversión de infraestructura ferroviaria.</t>
  </si>
  <si>
    <t>(Monto de recursos ejercidos / Monto de recursos programados) * 100</t>
  </si>
  <si>
    <t>Derivado de la carga transportada por vía ferrocarril, estimada para 2015, se mantiene la tendencia respecto a la carga alcanzada para el Sistema Ferroviario Mexicano.</t>
  </si>
  <si>
    <t>De acuerdo a la trayectoria de la carga transportada por vía ferrocarril, su desarrollo económico se ha venido reflejando por las empresas concesionarias que han movilizado sus diversos productos por este medio de transporte.</t>
  </si>
  <si>
    <t>Los recortes presupuestarios, sufridos a lo largo del Ejercicio Fiscal 2016, hicieron que las programaciones de contratos se viera afectada, ya que los procesos licitatorios y de adjudicación no pudieron iniciarse, a pesar de que estaban planeados y contaban con factibilidad.</t>
  </si>
  <si>
    <t>Que los horizontes de los proyectos fueran extendidos a mas tiempo, afectando con ello los programas de trabajo y ejecución.</t>
  </si>
  <si>
    <t>Las priorizaciones de gasto federal hicieron que se redujera el recurso asignado originalmente a varios proyectos, mismos que ya contaban con una factibilidad de inicio y que podían empezar a realizarse.</t>
  </si>
  <si>
    <t>En obras que ya habían iniciado provocó el aplazamiento de los programas de ejecución, el cambio en los cronogramas y diferimiento de fechas; en los casos de proyectos nuevos, hicieron que las programaciones originales se vieran modificadas, debido a la falta de recursos para su comienzo.</t>
  </si>
  <si>
    <t>La liberación del derecho de vía ha significado un problema que deriva en retrasos de las ejecuciones e inicios de obra, ya que se han suscitado diversos juicios de amparo en contra de los proyectos, lo que demora las negociaciones de indemnización para la adquisición de predios, a raíz de las problemáticas sociales propias de cada obra.  Es pertinente aclarar que la asignación que se encuentra en el recuadro del Denominador de Meta Modificada ($26,122,772,730.00) corresponde al total del presupuesto asignado a esta UR, sin embargo, solo parte de ella está enfocada al Programa Presupuestario K-040, en este caso sería de: $17,488,320,730.00, lo que nos daría un Porcentaje de Cumplimiento del 53.47%, al tomar solo lo correspondiente al K-040.  Cabe hacer la aclaración que la Meta Aprobada, que asciende a $40,404,000,000.00, pertenece a cifras estimadas, ya que cuando se hizo el requerimiento para la carga de las metas, aún se estaba trabajando con cifras preliminares, por lo que la cantidad ingresada no representa un escenario real, sino una proyección de recursos.</t>
  </si>
  <si>
    <t>Que los recursos destinados a los proyectos del K-040 no fueran ejercidos de manera precisa y eficiente.</t>
  </si>
  <si>
    <t xml:space="preserve">Los tiempos invertidos que se destinan a la realización de la tramitología necesaria, como podrían ser los Fedatarios Públicos, INDAABIN, Gobiernos Estatales y Municipales, pero que se encuentran fuera del margen de acción de esta dependencia y por ende, no son controlados ni fijos.   </t>
  </si>
  <si>
    <t>K043 Otros Programas de Inversión</t>
  </si>
  <si>
    <t>Contribuir a desarrollar una infraestructura de transporte y logística multimodal que genere costos competitivos, mejore la seguridad e impulse el desarrollo económico y social mediante la generación de información estratégica sobre las condiciones funcionales, estructurales y de seguridad vial de la red carretera federal.</t>
  </si>
  <si>
    <t xml:space="preserve">Red Carretera Federal eficiente y segura, de acuerdo con la metodología iRAP  </t>
  </si>
  <si>
    <t>(Núm. de km-carril de la red carretera federal que cuentan con un índice de eficiencia y seguridad igual o mayor a tres estrellas / Núm. total de km-carril de la red carretera federal)*100</t>
  </si>
  <si>
    <t>Carreteras federales  modernizadas y conservadas en función de sus condiciones funcionales, estructurales y de seguridad vial</t>
  </si>
  <si>
    <t>Las Direcciones Generales de Carreteras, Conservación de Carreteras y de Desarrollo Carretero de la SCT cuentan con información estratégica de las condiciones funcionales, estructurales y de seguridad vial de la red carretera federal, para su planeación, construcción, modernización, conservación y operación.</t>
  </si>
  <si>
    <t>(Núm. de km de la red carretera federal que se construye, moderniza y conserva considerando la información sobre sus condiciones funcionales, estructurales y de seguridad vial generada por la DGST/ Núm. total de km de la red carretera federal)*100</t>
  </si>
  <si>
    <t>Clasificador de la red carretera federal atendiendo a su nivel de seguridad</t>
  </si>
  <si>
    <t>Red carretera federal clasificada de acuerdo con sus niveles de seguridad vial publicada</t>
  </si>
  <si>
    <t>(Longitud auscultada para clasificar la red por rangos de seguridad vial (estrellas)/Longitud total de la red carretera federal)*100</t>
  </si>
  <si>
    <t>Estratégico - Calidad - Trianual</t>
  </si>
  <si>
    <t>Longitud auscultada de la red carretera federal para determinar sus condiciones funcionales y de seguridad</t>
  </si>
  <si>
    <t>A2.- Medición y procesamiento de la información funcional y de seguridad de la red carretera federal auscultada</t>
  </si>
  <si>
    <t>(Núm. de km medidos y procesados de cinco elementos funcionales en el periodo / Núm. de km programados para auscultación en el año)*100</t>
  </si>
  <si>
    <t>Red carretera federal en buen estado, de acuerdo a su confort y seguridad</t>
  </si>
  <si>
    <t>A1.- Clasificación de la Red Carretera Federal atendiendo a sus características funcionales</t>
  </si>
  <si>
    <t xml:space="preserve">(Núm. de km medidos y procesados de cinco elementos funcionales que inciden en el confort y seguridad de los usuarios (IRI, DET, PR, MAC y CF), que en conjunto califican en buena, regular o mala la condición superficial de las carreteras  / longitud total de la red en estudio)* 100 </t>
  </si>
  <si>
    <t>Gestión - Calidad - Anual</t>
  </si>
  <si>
    <t>Red  carretera federal  calificada de acuerdo con sus elementos estructurales</t>
  </si>
  <si>
    <t>A3.- Clasificación estructural de la red carretera federal auscultada</t>
  </si>
  <si>
    <t>(Núm.  de km medidos, procesados y analizados que registran una deflexión menor de 0.4 mm en autopistas  y menor de 0.8 mm en caminos libres/ longitud total de la red en estudio)*100</t>
  </si>
  <si>
    <t>Longitud auscultada de la red carretera federal de acuerdo a sus condiciones estructurales</t>
  </si>
  <si>
    <t>A4.-Medición y procesamiento de las deflexiones la red carretera federal en auscultación</t>
  </si>
  <si>
    <t>(Núm. de km en que fueron medidas y procesadas sus deflexiones en el periodo  / Núm. de km programados en el año para la obtención de deflexiones)*100</t>
  </si>
  <si>
    <t>A la DGST en 2015 se le autorizaron los recursos de inversión en el PPK028, cuya MIR está siendo reportada en tiempo forma. En esta MIR ( K028) se reportan los avances de auscultación de la red carretera federal, a nivel fin, propósito, componente y actividades. El estado físico de la Red se reporta en la MIR k028. Por lo anterior, en su oportunidad se informó a la SHCP y a la SFP, a través de sus áreas competentes, sobre la existencia del programa K043 en el portal aplicativo. Por tal motivo, se solicitó su cancelación</t>
  </si>
  <si>
    <t>K045 Sistema Satelital</t>
  </si>
  <si>
    <t>400-Subsecretaría de Comunicaciones</t>
  </si>
  <si>
    <t>Contribuir a ampliar la cobertura y el acceso a mejores servicios de comunicaciones en condiciones de competencia mediante la implementación y consolidación del Sistema Satelital MEXSAT que coadyuve a su vez a modernizar la Política Satelital para convertir a México en un actor relevante a nivel internacional.</t>
  </si>
  <si>
    <t>Porcentaje  de implementación de los satélites del sistema de seguridad nacional y cobertura social.</t>
  </si>
  <si>
    <t>(satélites en operación/total de los satélites) *100</t>
  </si>
  <si>
    <t>Sitios conectados</t>
  </si>
  <si>
    <t>Poblaciones aisladas y Entidades de Seguridad Nacional son conectadas mediante satélites para reducir la brecha digital y apoyar en situaciones de desastres naturales y brindar comunicaciones seguras y confiables bajo el control del Gobierno Federal</t>
  </si>
  <si>
    <t>(número de sitios conectados/número de sitios que se pretenden conectar)*100</t>
  </si>
  <si>
    <t>Cumplimiento de etapas por parte del proveedor</t>
  </si>
  <si>
    <t>Un Sistema Satelital de Comunicaciones fijas integrado por 1 satélite de comunicaciones fijas, dos satélites de comunicaciones móviles y sus dos respectivos centros de control.</t>
  </si>
  <si>
    <t>(número de etapas cumplidas por el proveedor/número de etapas programadas)*100</t>
  </si>
  <si>
    <t>Número de satélites puestos en órbita</t>
  </si>
  <si>
    <t>Fabricación, puesta en órbita y entrada en operación de tres satélites que integran el Sistema Satelital Mexicano MEXSAT y construcción y puesta en marcha de dos Centros de Control.</t>
  </si>
  <si>
    <t>(número de satélites puestos en órbita/número total de satélites puestos en órbita)*100</t>
  </si>
  <si>
    <t>Número de satélites fabricados</t>
  </si>
  <si>
    <t>(número de satelités fabricados/número total de satélites del sistema)*100</t>
  </si>
  <si>
    <t>Número de Centros de Control construidos y puestos en marcha</t>
  </si>
  <si>
    <t>(número de Centros de Control construidos y puestos en marcha/número total de Centros de Control a construir y puestos en marcha)*100</t>
  </si>
  <si>
    <t>Falla catastrófica en el lanzamiento del satélite Centenario, en consecuencia se perdió el satélite.</t>
  </si>
  <si>
    <t>A pesar de perder el satélite Centenario, se cubren los servicios programados del sistema Satelital Mexsat con el satélite Morelos 3.</t>
  </si>
  <si>
    <t>Se ajustó la meta de sitios conectados debido a que la cifra original era un estimado y la cifra correcta de sitios a conectar es de 7162.</t>
  </si>
  <si>
    <t>Pérdida del satélite Centenario por falla en el lanzamiento</t>
  </si>
  <si>
    <t>Por causas ajenas al proyecto, no se alcanzó la meta establecida de etapas programdas (fabricación, lanzamiento y puesta en órbita)</t>
  </si>
  <si>
    <t>Se cumple con la meta en tipo y forma</t>
  </si>
  <si>
    <t xml:space="preserve">Los Centros de Control se encuentran contruidos en su totalidad, sin embargo, aún quedan pendientes diversos aspectos para poder recibir al 100% </t>
  </si>
  <si>
    <t>Los Centros de Control se encuentran construidos en su totalidad, sin embargo, por diversos aspectos no se reciben en su totalidad.</t>
  </si>
  <si>
    <t>P001 Definición y conducción de la política de comunicaciones y transportes</t>
  </si>
  <si>
    <t>2 Gobierno Cercano y Moderno</t>
  </si>
  <si>
    <t>Contribuir a desarrollar una infraestructura de transporte y logística multimodal que genere costos competitivos, mejore la seguridad e impulse el desarrollo económico y social mediante la reducción de costos y eficiencia de las telecomunicaciones</t>
  </si>
  <si>
    <t>Número de solicitudes de opiniones técnicas no vinculantes atendidas</t>
  </si>
  <si>
    <t>Sumatoria de solicitudes de opiniones técnicas no vinculantes atendidas en el ejercicio.</t>
  </si>
  <si>
    <t>Porcentaje de opiniones técnicas no vinculantes atendidas.</t>
  </si>
  <si>
    <t>Coadyuvar con el Instituto Federal de Telecomunicaciones a asegurar la cobertura de los servicios de televisión, radio, telefonía y datos para todo el país, a través de la emisión de las opiniones técnicas no vinculantes.</t>
  </si>
  <si>
    <t>[(cantidad de solicitudes propuestas para atención a través de opiniones técnicas no vinculantes enviados a firma de la Superioridad) / (cantidad de solicitudes atendidas mediante opiniones técnicas no vinculantes emitidas)] * 100</t>
  </si>
  <si>
    <t>Porcentaje de solicitudes de opiniones técnicas no vinculantes atendidas, respecto de las solicitudes de opinión remitidas a la Secretaría de Comunicaciones y Transportes (SCT) por el Instituto Federal de Telecomunicaciones.</t>
  </si>
  <si>
    <t>Opiniones técnicas no vinculantes emitidas</t>
  </si>
  <si>
    <t>[(cantidad de solicitudes de opiniones técnicas no vinculantes recibidas en la SCT) / (cantidad de solicitudes atendidas mediante opiniones técnicas no vinculantes emitidas)] * 100</t>
  </si>
  <si>
    <t>Porcentaje de avance del total entregables de apoyos técnicos y legales.</t>
  </si>
  <si>
    <t>(Entregables concluidos / Entregables contratados) * 100</t>
  </si>
  <si>
    <t xml:space="preserve">Documento </t>
  </si>
  <si>
    <t>Planeación de proyectos para el ejercicio fiscael subsecuente.</t>
  </si>
  <si>
    <t>Se realiza una planeación eficiente para programar el número de proyectos.</t>
  </si>
  <si>
    <t xml:space="preserve">Plan </t>
  </si>
  <si>
    <t>Porcentaje de envio a firma de la Superioridad</t>
  </si>
  <si>
    <t>Opiniones técnicas no vinculantes gestionadas</t>
  </si>
  <si>
    <t>[(cantidad de solicitudes de opiniones técnicas no vinculantes con proyecto de atención enviadas a opinión de la Unidad de Asuntos Jurídicos de la SCT) / (cantidad de solicitudes propuestas para atención a través de opiniones técnicas no vinculantes enviados a firma de la Superioridad)] * 100</t>
  </si>
  <si>
    <t>Porcentaje de petición de opinión a la Unidad de Asuntos Jurídicos de la Secretaría de Comunicaciones y Transportes (SCT).</t>
  </si>
  <si>
    <t>[(cantidad de solicitudes de opiniones técnicas no vinculantes recibidas en la SCT) / (cantidad de solicitudes de opiniones técnicas no vinculantes con proyecto de atención enviadas a opinión de la Unidad de Asuntos Jurídicos de la SCT)] * 100</t>
  </si>
  <si>
    <t>Porcentaje de estudios técnico-legales entregados.</t>
  </si>
  <si>
    <t>(Número estudios técnico-legales entregados/ Compromiso total de entrega del periodo) * 100</t>
  </si>
  <si>
    <t>Número de comisiones cubiertas por los servidores públicos adscritos a la Subsecretaría de Infraestructura.</t>
  </si>
  <si>
    <t>Número de comisiones efectuadas.</t>
  </si>
  <si>
    <t>Se recibió una cantidad importante de prórrogas de concesiones en materia de radiodifusión (414 atendidas hasta julio/2015), las cuales no se tenían contempladas al establecer la meta del ejercicio 2015.</t>
  </si>
  <si>
    <t>Se emitió una mayor cantidad de opiniones para que el Instituto Federal de Telecomunicaciones autorizara el otorgamiento, prorroga o cesión de concesiones en materia de telecomunicaciones y de radiodifusión.</t>
  </si>
  <si>
    <t xml:space="preserve">No se tenían contempladas la gran cantidad de prórrogas en materia de radiodifusión.   </t>
  </si>
  <si>
    <t>La variación obedece a que se recibió una cantidad importante de prórrogas de concesiones en materia de radiodifusión (414 atendidas hasta julio/2015), las cuales no se tenían contempladas al establecer la meta del ejercicio 2015.</t>
  </si>
  <si>
    <t>La variación del indicador, obedece a que se recibió una cantidad importante de prórrogas de concesiones en materia de radiodifusión (414 atendidas hasta julio/2015), las cuales no se tenían contempladas al establecer la meta del ejercicio 2015.</t>
  </si>
  <si>
    <t>Se alcanzó la meta de estudios técnico-legales entregados de acuerdo a lo que se tenía programado.</t>
  </si>
  <si>
    <t>Las metas programadas para el siguiente año (ejercicio) permanecen acutalizadas y puntuales.</t>
  </si>
  <si>
    <t>Remitir la información de la Subsecretaría de Infraestructura, a la Dirección General de Programación, Organización y Presupuesto para la integración del Mecanismo de Planeación, en el marco de los trabajos del Presupuesto de Egresos 2016; considerando los proyectos que conforman las áreas de la Subsecretaría y su priorización.</t>
  </si>
  <si>
    <t>Cumplir en tiempo y forma con la normatividad aplicable, en lo relativo a la integración del Mecanismo de Planeación 2016 de la Secretaría de Comunicaciones y Transportes.</t>
  </si>
  <si>
    <t>Se alcanzó la meta del 100% de los entregables técnico-legales de acuerdo a lo programadao.</t>
  </si>
  <si>
    <t>Se continúa con el programa de trabajo para el próximo ejercicio fiscal de acuerdo a lo establecido.</t>
  </si>
  <si>
    <t>Cumplir con las políticas de racionalidad y austeridad en el ejercicio del gasto.</t>
  </si>
  <si>
    <t>Disminución del gasto</t>
  </si>
  <si>
    <t>S071 Programa de Empleo Temporal (PET)</t>
  </si>
  <si>
    <t>Contribuir a desarrollar una infraestructura de transporte y logística multimodal que genere costos competitivos, mejore la seguridad e impulse el desarrollo económico y social mediante los apoyos en contraprestación por su participación en los proyectos de beneficio social.</t>
  </si>
  <si>
    <t>Municipios beneficiados por su participación el programa.</t>
  </si>
  <si>
    <t>Apoyar en los municipios afectados por altos niveles de pobleza o por los efectos de una emergencia a la población, mediante la generación de fuentes alternativas de ingresos temporales, que permitan mejorar su calidad de vida</t>
  </si>
  <si>
    <t>Número de  municipios beneficiados por el programa en el ejercicio / Número total de municipios, por cien.</t>
  </si>
  <si>
    <t>Jornales promedio por beneficiario.</t>
  </si>
  <si>
    <t>Jornales por trabajos de reconstruccion y conservacion de caminos rurales entregados</t>
  </si>
  <si>
    <t>Número total de jornales entregados en el ejercicio / número de beneficiarios totales</t>
  </si>
  <si>
    <t xml:space="preserve">Jornal </t>
  </si>
  <si>
    <t>Kilometros reconstruidos y conservados en la red rural</t>
  </si>
  <si>
    <t>Reconstrucción y Conservación de los caminos rurales con uso intensivo de mano de obra no calificada.</t>
  </si>
  <si>
    <t>kilómetros reconstruidos en el periodo/kilometros programados en el periodo*100.</t>
  </si>
  <si>
    <t>En este año 2015 una de las principales emergencias climatoligicas denominada Huracàn Patricia, pego fuertemente em los estados de jalisco, Nayarit, Michoacàn.</t>
  </si>
  <si>
    <t>El programa de Empleo Temporal entro de manera inmediata, para mitigar el impacto del mismo , por lo que se atendieron mas caminos, logrando con ello un mayor numero de municipios beneficiados con el programa.</t>
  </si>
  <si>
    <t>El programa de Empleo Temporal entro de manera inmediata, para mitigar el impacto del mismo , por lo que se atendieron mas caminos, logrando con ello un mayor numero de Jornales pagados .</t>
  </si>
  <si>
    <t>El programa de Empleo Temporal entro de manera inmediata, para mitigar el impacto del mismo , por lo que se atendieron mas caminos, logrando con ello un mayor numero de km con respecto a lo programado.</t>
  </si>
  <si>
    <t>U001 Programa de subsidios al transporte ferroviario de pasajeros</t>
  </si>
  <si>
    <t>Contribuir a desarrollar una infraestructura de transporte y logística multimodal que genere costos competitivos, mejore la seguridad e impulse el desarrollo económico y social mediante Contribuir a Fortalecer la red ferroviaria, mediante acciones como la prestación del servicio público de transporte ferroviario de pasajeros, en la clase económica social, a traves del otorgamiento de un subsidio a comunidades aisladas de escasos recursos de la ruta Chihuahua-Los Mochis.</t>
  </si>
  <si>
    <t xml:space="preserve">Costo promedio del subsidio por pasajero de la clase económica social </t>
  </si>
  <si>
    <t>(subsidio promedio pasajero por viaje / costo promedio pasajero por viaje en clase social)*100</t>
  </si>
  <si>
    <t>Porcentaje de cobertura de la prestación del servicio de transporte ferroviario de pasajeros de clase económica social</t>
  </si>
  <si>
    <t>Pasajeros que tienen la necesidad de trasportarse por el ferrocarril a través de la ruta Chihuahua - Los Mochis.</t>
  </si>
  <si>
    <t>(pasajeros transportados en la clase económica social / Población Objetivo)*100</t>
  </si>
  <si>
    <t>Monto del subsidio por pasajero para la prestación del servicio de la Ruta Chihuahua-Los Mochis determinado anualmente.</t>
  </si>
  <si>
    <t>Determinación del monto del subsidio por pasajero para la prestación del servicio de la ruta Chihuahua-Los Mochis realizado anualmente.</t>
  </si>
  <si>
    <t>(Monto subsidio total pagado / Total de pasajeros transportados)</t>
  </si>
  <si>
    <t xml:space="preserve">Pesos </t>
  </si>
  <si>
    <t>Promedio del costo del monto del Subsidio por pasajero transportado.</t>
  </si>
  <si>
    <t>Promedio del costo pasajero viaje - Promedio de la tarifa Pasajero viaje</t>
  </si>
  <si>
    <t xml:space="preserve">Pagos efectuados respecto a los programados </t>
  </si>
  <si>
    <t>Realización del pago a empresas según calculo del servicio otorgado</t>
  </si>
  <si>
    <t>(pagos realizados / pagos programados)*100</t>
  </si>
  <si>
    <t>Porcentaje de informes realizados de determinación del subsidio</t>
  </si>
  <si>
    <t>Evaluación de los costos de la empresa ferroviaria</t>
  </si>
  <si>
    <t>(Informes realizados para calcular monto de subsidio / informes programados)*100</t>
  </si>
  <si>
    <t>Derivado de la disminución de pasajeros en clase social y el aumento en los costos de mantenimiento de coches, locomotoras y vía, se incrementó el subsidio promedio por pasajero del 2015.</t>
  </si>
  <si>
    <t>Al registrarse un aumento del subsidio promedio por pasajero repercute en el traslado de pasajeros de la ruta Chihuahua - Los Mochis.</t>
  </si>
  <si>
    <t>Debido al incremento de la inseguridad en las poblaciones, menor auge de empleos y la temporalidad ambiental en la ruta del tren Chihuahua-Los Mochis, disminuyeron los pasajeros transportados por este medio.</t>
  </si>
  <si>
    <t>Incremento en el subsidio dado a la clase económica social del tren Chihuahua-Los Mochis.</t>
  </si>
  <si>
    <t>Debido a la disminución del uso de este medio de transporte, se incrementó el monto de subsidio por pasajero en la clase económica social del tren Chihuahua-Los Mochis.</t>
  </si>
  <si>
    <t>Derivado del aumento en el costo promedio anual por pasajero de la clase económica social, se tiene la necesidad de erogar mas presupuesto para cubrir el servicio otorgado por la empresa concesionaria.</t>
  </si>
  <si>
    <t>Debido a la disminución de la demanda en el servicio de transporte de pasajeros en la clase económica social de dicha ruta, el costo promedio del subsidio por pasajero, aumentó con respecto a la tarifa promedio.</t>
  </si>
  <si>
    <t>Derivado de la disminución del uso de este medio de transporte, se tuvo que cubrir los costos que intervienen en la prestación de dicho servicio, erogando mayor cantidad de recurso por pasajero.</t>
  </si>
  <si>
    <t>Debido a que se apegó al programa de pagos, las erogaciones se realizaron correctamente.</t>
  </si>
  <si>
    <t>Se cumple con los compromisos de pago adquiridos por esta Unidad Responsable con el concesionario.</t>
  </si>
  <si>
    <t>La emisión de los informes por parte de esta Dependencia se realizó en tiempo y forma.</t>
  </si>
  <si>
    <t>Derivado de la emisión de reportes en tiempo y forma, el pago del subsidio hacia el concesionario se realizó correctamente y conforme a lo programado.</t>
  </si>
  <si>
    <t>Ramo 09
Comunicaciones y Transportes</t>
  </si>
  <si>
    <t>Forma de cálculo: Suma de los ingresos captados por la prestación de servicios tecnológicos especializados, de investigación y capacitación postprofesional, dividida entre el monto total del presupuesto original autorizado, multiplicado por 100.
Fórmula:
PRP=((∑Isi)/Pt) * 100
PRP= Participación de recursos  privados en los ingresos del IMT
Isi= Ingresos captados por la prestación de servicios
Pt= Monto total del presupuesto original autorizado</t>
  </si>
  <si>
    <t>El indicador se calcula sumando el número de años de servicio de las unidades de autotransporte federal de carga, cifra que se divide entre la cantidad de unidades en operación en un periodo dado.
(∑▒〖AS〗_AFC )/(Total de unidades de AFC)
Donde:
AS: Es la edad medida en años de servicio del autotransporte
AFC: Son los autotransportes federales de carga</t>
  </si>
  <si>
    <t xml:space="preserve">Índice de Accidentes= [Número de accidentes en el año x un millón (1,000,000)]/Número de vehículos-kilómetro.  I_AK=(N°accidentes*1 000,000 )/(N° vehículos-kilómetro)  No. vehículos - kilómetro = TDPA * longitud del tramo en análisis * 365 (días del año)  </t>
  </si>
  <si>
    <t>1 (Erogaciones para el desarrollo integral de los pueblos y comunidades indígenas), 11 (Acciones para la prevención del delito, combate a las adicciones, rescate de espacios públicos y promoción de proyectos productivos)</t>
  </si>
  <si>
    <t>4 (Erogaciones para la Igualdad entre Mujeres y Hombres)</t>
  </si>
  <si>
    <t>2 (Programa Especial Concurrente para el Desarrollo Rural Sustentable)</t>
  </si>
  <si>
    <t>1 (Erogaciones para el desarrollo integral de los pueblos y comunidades indígenas), 2 (Programa Especial Concurrente para el Desarrollo Rural Sustentable)</t>
  </si>
  <si>
    <t>10 (Recursos para la Adaptación y Mitigación de los efectos del Cambio Climático)</t>
  </si>
  <si>
    <t>3 (Programa de Ciencia, Tecnología e Innovación)</t>
  </si>
  <si>
    <t>Fichas Técnicas de Indicadores del Desempeño</t>
  </si>
  <si>
    <t xml:space="preserve">    Ejercicio Fiscal 2015</t>
  </si>
  <si>
    <t>Ficha del Indicador del Desempeño</t>
  </si>
  <si>
    <t>Ramo o entidad:</t>
  </si>
  <si>
    <t>Unidad Responsable:</t>
  </si>
  <si>
    <t>KDH Grupo aeroportuario de la Ciudad de México S.A. DE C.V.</t>
  </si>
  <si>
    <t>Programa Presupuestario:</t>
  </si>
  <si>
    <t>E-030 Desarrollo de la Infraestructura Aeroportuaria</t>
  </si>
  <si>
    <t>Alineación al Programa sectorial o Programa transversal:</t>
  </si>
  <si>
    <t>Desarrollar una infraestructura de transporte y logística multimodal que genere costos competitivos, mejore la seguridad e impulse el desarrollo económico y social.</t>
  </si>
  <si>
    <t>Alineación al objetivo sectorial  u objetivo transversal:</t>
  </si>
  <si>
    <t xml:space="preserve">Presupuesto </t>
  </si>
  <si>
    <t>Meta Anual
(Millones de pesos)</t>
  </si>
  <si>
    <t>Ejercicio Anual
(Millones de pesos)</t>
  </si>
  <si>
    <t>Avance % Anual</t>
  </si>
  <si>
    <t>Original</t>
  </si>
  <si>
    <t>Modificado</t>
  </si>
  <si>
    <t>Datos Generales del Indicador</t>
  </si>
  <si>
    <t>Nombre del Indicador</t>
  </si>
  <si>
    <t xml:space="preserve">Avance en el proyecto de Obra Pública de la nueva  Infraestructura Aeroportuaria </t>
  </si>
  <si>
    <t>Dimensión a medir:</t>
  </si>
  <si>
    <t>Eficacia</t>
  </si>
  <si>
    <t>Tipo de indicador para resultados:</t>
  </si>
  <si>
    <t>Estratégico</t>
  </si>
  <si>
    <t>Sentido del Indicador:</t>
  </si>
  <si>
    <t>Ascendente</t>
  </si>
  <si>
    <t>Presupuesto de operación para el apoyo administrativo en el desarrollo del Nuevo Aeropuerto Internacional de la Ciudad de México</t>
  </si>
  <si>
    <t>Tipo del valor de la meta:</t>
  </si>
  <si>
    <t>Relativo</t>
  </si>
  <si>
    <t>Porcentaje</t>
  </si>
  <si>
    <t>Definición del indicador</t>
  </si>
  <si>
    <t>Mide el cumplimiento en los compromisos para el desarrollo de infraestructura aeroportuaria</t>
  </si>
  <si>
    <t>(Avance físico del Programa de Trabajo / Programa de trabajo) x 100</t>
  </si>
  <si>
    <t>Unidad de medida:</t>
  </si>
  <si>
    <t>Frecuencia de medición:</t>
  </si>
  <si>
    <t>Anual</t>
  </si>
  <si>
    <t>Metas</t>
  </si>
  <si>
    <t>Avances</t>
  </si>
  <si>
    <t>Año</t>
  </si>
  <si>
    <t>Valor</t>
  </si>
  <si>
    <t>Periodo de cumplimiento</t>
  </si>
  <si>
    <t>Avance Anual</t>
  </si>
  <si>
    <t>% de Cumplimiento respecto a Meta Anual</t>
  </si>
  <si>
    <t>2014-2020</t>
  </si>
  <si>
    <t>Justificación del Avance Reportado:</t>
  </si>
  <si>
    <t xml:space="preserve">Causa: </t>
  </si>
  <si>
    <t>El incremento en transporte de pasajeros y mercancías ha generado que al día de hoy, la capacidad del aeropuerto sea insuﬁciente.</t>
  </si>
  <si>
    <t xml:space="preserve">Dotar de la infraestructura moderna y eficiente requerida para la puesta en operación de la Infraestructura Aeroportuaria del Valle de México, conforme a los principios de legalidad, transparencia y oportunidad, a efecto de atender las necesidades actuales y futuras de la transportación aérea a nivel nacional e internacional, impulsando así la economía, la protección al medio ambiente, el turismo y la seguridad. </t>
  </si>
  <si>
    <t>Otros motivos:</t>
  </si>
  <si>
    <t>Contar con un aeropuerto que mejore la conectividad, tiene un impacto directo en el dinamismo y la expansión del mercado nacional; en el turismo, en la productividad y la eficiencia del sector empresarial; así como en la inversión y en la innovación</t>
  </si>
  <si>
    <t>J2R Administración Portuaria Integral de Ensenada, S. A. de C. V.
J2U Administración Portuaria Integral de Progreso, S. A. de C. V.
J3E Administración Portuaria Integral de Veracruz, S. A. de C. V.
J2Z Administración Portuaria Integral de Guaymas, S. A. de C. V</t>
  </si>
  <si>
    <t>K-026 Otros Proyectos</t>
  </si>
  <si>
    <t>(Inversión realizada / Inversión programada) x 100</t>
  </si>
  <si>
    <t>Enero-Diciembre</t>
  </si>
  <si>
    <t>La FID refiere 4 APIs, de las cuales sólo Ensenada y Puerto Progreso tuvieron presupuesto asignado en 2015. 
El presupuesto original es de 34.4 millones de pesos, para las APIs de Ensenada y Progreso, y el modificado es de 226.6 millones de pesos.  El presupuesto del programa se incrementó por la asignación de Recursos Fiscales al proyecto de construcción del viaducto alterno en Progreso.
El real ejercido fue de 230.9 millones de pesos</t>
  </si>
  <si>
    <t>Mediante la construccióndel proyecto del Viaducto Puerto Progreso se apmlía la infraestructura incrementando la capacidad de movilidad de personas y mercancias reduciendo constos de transporte al incrementar la capacidad de flujo reduciendo tiempos de transporte por saturación a la vez que se hace de manera mas segura.</t>
  </si>
  <si>
    <t>210 Dirección General de Carreteras</t>
  </si>
  <si>
    <t>K-039 Estudios y Proyectos del Programa de Caminos Rurales y Alimentadores.</t>
  </si>
  <si>
    <t xml:space="preserve"> Eficacia</t>
  </si>
  <si>
    <t>Gestión</t>
  </si>
  <si>
    <t>(Número de Kilómetros de Estudios y Proyectos de Caminos Rurales y Alimentadores elaborados en el ejercicio / Número de Kilómetros de Estudios y Proyectos de Caminos Rurales y Alimentadores programados a elaborar en el ejercicio) x 100</t>
  </si>
  <si>
    <t>Sin información</t>
  </si>
  <si>
    <t>El cumplimiento de la meta originalmente programada contra la meta ejecutada presenta un incremento, derivado de que se efectuó una adecuación presupuestal lo que aumento el monto de inversión para el Programa de Estudios y Proyectos de Caminos Rurales y Alimentadores originalmente autorizado en el ejercicio 2015.</t>
  </si>
  <si>
    <t>Se genero que se ejecutaran Estudios y Proyectos adicionales beneficiando las peticiones de los Compromisos Presidenciales, Gobiernos de los Estados, Municipios identificados como Pueblos Indígenas y Organizaciones Civiles.</t>
  </si>
  <si>
    <t>Ninguna.</t>
  </si>
  <si>
    <t>311 Dirección General de Transporte Ferroviario y Multimodal</t>
  </si>
  <si>
    <t>K-041 Sistema de Transporte Colectivo</t>
  </si>
  <si>
    <t xml:space="preserve">Relativo </t>
  </si>
  <si>
    <t>(Número de convenios de coordinación en materia de reasignación de recursos programados / Número de convenios de coordinación en materia de reasignación de recursos suscritos)*100</t>
  </si>
  <si>
    <t>Enero -Diciembre</t>
  </si>
  <si>
    <t>Se cumplio con la meta establecida del convenio de reasignación de recursos al Gobierno de la Ciudad de México, en dos exhcibiciones una por $300,000,000.00 y otra por $100,000,000.00 dando un total de $400,000,000.00.</t>
  </si>
  <si>
    <t>Continuar con los trabajos de el Proyecto Integral para la ampliación de la Línea 12 Mixcoac-Observatorio.</t>
  </si>
  <si>
    <t>210 Carreteras Federales</t>
  </si>
  <si>
    <t>K-048 Servicios relacionados para la liberación del derecho de vía</t>
  </si>
  <si>
    <t>(Recursos erogados para el pago de la liberación del derecho de vía/Recursos programados para el pago de la liberación del derecho de vía) x 100</t>
  </si>
  <si>
    <t>Para el programa k048 se programó una Meta Original ($1,155,850,000.0) de la cual se tuvo un avance del 15.69% ($181,380,090.0).</t>
  </si>
  <si>
    <t>Debido a la naturaleza de este indicador se espera un comportamiento similar en ejercicios posteriores ya que el cumplimiento de la mesta esta en función de que no se apliquen ajustes presupuestados al programa presupuestario.</t>
  </si>
  <si>
    <t>700 Oficialía Mayor</t>
  </si>
  <si>
    <t>M-001 Actividades de apoyo administrativo</t>
  </si>
  <si>
    <t>Eficiencia</t>
  </si>
  <si>
    <t>Estratgico</t>
  </si>
  <si>
    <t>Acendente</t>
  </si>
  <si>
    <t>Absoluta</t>
  </si>
  <si>
    <t>(Presupuesto Ejercido/Presupuesto autorizado en el PEF)*100</t>
  </si>
  <si>
    <t>Ampliación presupuestaria</t>
  </si>
  <si>
    <t>Mayor campo de aplicación del recurso.</t>
  </si>
  <si>
    <t>Nunguno</t>
  </si>
  <si>
    <t>R-023 Provisiones para el Desarrollo de Trenes de Pasajeros</t>
  </si>
  <si>
    <t>(Presupuesto ejercido /Presupuesto autorizado en el PEF)*100</t>
  </si>
  <si>
    <t>La SHCP retiró los recursos de este programa,en el Ejercicio Fiscal 2015.</t>
  </si>
  <si>
    <t>Los Trenes de pasajeros cuentan con recursos del Pp K-040 (Proyectos de Infraestructura Ferroviaria)</t>
  </si>
  <si>
    <t xml:space="preserve">411 Dirección General de Política de Telecomunicaciones y de Radiodifusión </t>
  </si>
  <si>
    <t>R-099 Aportación a Organismos Internacionales</t>
  </si>
  <si>
    <t>Bimestral</t>
  </si>
  <si>
    <t>(Número de reuniones atendidas x 100 / Número de reuniones programadas)</t>
  </si>
  <si>
    <t>sexto bimestre</t>
  </si>
  <si>
    <t>La participación en reuniones y foros nacionales, bilaterales e internacionales en materia de telecomunicaciones programada para el año 2015, tuvo un notable incremento en referencia al valor programado para la totalidad del año, debido a que el objetivo primordial del trabajo realizado por esta área se centró en la preparación y participación en la Conferencia Mundial de Radiocomunicaciones 2015 de la Unión Internacional de Telecomunicaciones, así como las negociaciones relacionadas con mecanismos de cooperación internacional en materia de telecomunicaciones y la promoción de los beneficios de la Reforma de Telecomunicaciones del Gobierno Federal.</t>
  </si>
  <si>
    <t>Destaca el acceso a mejores servicios de comunicaciones en condiciones óptimas y de competencia para México.</t>
  </si>
  <si>
    <t>Unidad Responsable: 400 Subsecretaria de Comunicaciones</t>
  </si>
  <si>
    <t>R-024 Programa Estratégico de Telecomunicaciones</t>
  </si>
  <si>
    <t>ESTRATÉGICO</t>
  </si>
  <si>
    <t>ASCENDENTE</t>
  </si>
  <si>
    <t>PORCENTAJE</t>
  </si>
  <si>
    <t>TRANSFERENCIA DE LOS RECURSOS A LA UNIDAD 411, SIN VARIACIÓN EN EL MONTO</t>
  </si>
  <si>
    <t>ÚNICAMENTE SE TRASLADA EN FORMA DIRECTA A LA UNIDAD RESPONSABLE 411.</t>
  </si>
  <si>
    <t>NINGUNO.</t>
  </si>
  <si>
    <t>Clave Unidad Responsable</t>
  </si>
  <si>
    <t>Nombre Unidad Responsable</t>
  </si>
  <si>
    <t>Clave Programa presupuestario</t>
  </si>
  <si>
    <t>Nombre Programa presupuestario</t>
  </si>
  <si>
    <t>Vínculo</t>
  </si>
  <si>
    <t>Tipo de información</t>
  </si>
  <si>
    <t xml:space="preserve">MIR </t>
  </si>
  <si>
    <t xml:space="preserve">FID </t>
  </si>
  <si>
    <t>R099</t>
  </si>
  <si>
    <t>Cuotas, Apoyos y Aportaciones a Organismos Internacionales</t>
  </si>
  <si>
    <t>J0U</t>
  </si>
  <si>
    <t>Caminos y Puentes Federales de Ingresos y Servicios Conexos</t>
  </si>
  <si>
    <t>E003</t>
  </si>
  <si>
    <t>Conservación y operación de caminos y puentes de cuota (CAPUFE)</t>
  </si>
  <si>
    <t>R9_E003</t>
  </si>
  <si>
    <t>K003</t>
  </si>
  <si>
    <t>Proyectos de infraestructura económica de carreteras</t>
  </si>
  <si>
    <t>R9_K003</t>
  </si>
  <si>
    <t>K027</t>
  </si>
  <si>
    <t>Mantenimiento de infraestructura</t>
  </si>
  <si>
    <t>R9_K027</t>
  </si>
  <si>
    <t>K032</t>
  </si>
  <si>
    <t>Reconstrucción y Conservación de Carreteras</t>
  </si>
  <si>
    <t>R9_K032</t>
  </si>
  <si>
    <t>M001</t>
  </si>
  <si>
    <t>Actividades de apoyo administrativo</t>
  </si>
  <si>
    <t>O001</t>
  </si>
  <si>
    <t>Actividades de apoyo a la función pública y buen gobierno</t>
  </si>
  <si>
    <t>R9_O001</t>
  </si>
  <si>
    <t>J2P</t>
  </si>
  <si>
    <t>Administración Portuaria Integral de Dos Bocas, S.A. de C.V.</t>
  </si>
  <si>
    <t>E008</t>
  </si>
  <si>
    <t>Operación de infraestructura marítimo-portuaria</t>
  </si>
  <si>
    <t>R9_E008</t>
  </si>
  <si>
    <t>K004</t>
  </si>
  <si>
    <t>Proyectos de infraestructura económica de puertos</t>
  </si>
  <si>
    <t>R9_K004</t>
  </si>
  <si>
    <t>K026</t>
  </si>
  <si>
    <t>Otros proyectos</t>
  </si>
  <si>
    <t>K028</t>
  </si>
  <si>
    <t>Estudios de preinversión</t>
  </si>
  <si>
    <t>R9_K028</t>
  </si>
  <si>
    <t>J2R</t>
  </si>
  <si>
    <t>Administración Portuaria Integral de Ensenada, S.A. de C.V.</t>
  </si>
  <si>
    <t>J2T</t>
  </si>
  <si>
    <t>Administración Portuaria Integral de Mazatlán, S.A. de C.V.</t>
  </si>
  <si>
    <t>J2U</t>
  </si>
  <si>
    <t>Administración Portuaria Integral de Progreso, S.A. de C.V.</t>
  </si>
  <si>
    <t>J2V</t>
  </si>
  <si>
    <t>Administración Portuaria Integral de Puerto Vallarta, S.A. de C.V.</t>
  </si>
  <si>
    <t>J2W</t>
  </si>
  <si>
    <t>Administración Portuaria Integral de Topolobampo, S.A. de C.V.</t>
  </si>
  <si>
    <t>J2X</t>
  </si>
  <si>
    <t>Administración Portuaria Integral de Tuxpan, S.A. de C.V.</t>
  </si>
  <si>
    <t>J2Y</t>
  </si>
  <si>
    <t>Administración Portuaria Integral de Altamira, S.A. de C.V.</t>
  </si>
  <si>
    <t>J2Z</t>
  </si>
  <si>
    <t>Administración Portuaria Integral de Guaymas, S.A. de C.V.</t>
  </si>
  <si>
    <t>J3A</t>
  </si>
  <si>
    <t>Administración Portuaria Integral de Lázaro Cárdenas, S.A. de C.V.</t>
  </si>
  <si>
    <t>J3B</t>
  </si>
  <si>
    <t>Administración Portuaria Integral de Manzanillo, S.A. de C.V.</t>
  </si>
  <si>
    <t>J3C</t>
  </si>
  <si>
    <t>Administración Portuaria Integral de Puerto Madero, S.A. de C.V.</t>
  </si>
  <si>
    <t>J3D</t>
  </si>
  <si>
    <t>Administración Portuaria Integral de Tampico, S.A. de C.V.</t>
  </si>
  <si>
    <t>J3E</t>
  </si>
  <si>
    <t>Administración Portuaria Integral de Veracruz, S.A. de C.V.</t>
  </si>
  <si>
    <t>J3F</t>
  </si>
  <si>
    <t>Administración Portuaria Integral de Coatzacoalcos, S.A. de C.V.</t>
  </si>
  <si>
    <t>J3G</t>
  </si>
  <si>
    <t>Administración Portuaria Integral de Salina Cruz, S.A. de C.V.</t>
  </si>
  <si>
    <t>J3L</t>
  </si>
  <si>
    <t>Ferrocarril del Istmo de Tehuantepec, S.A. de C.V.</t>
  </si>
  <si>
    <t>E011</t>
  </si>
  <si>
    <t>Conservación de infraestructura ferroviaria</t>
  </si>
  <si>
    <t>R9_E011</t>
  </si>
  <si>
    <t>E022</t>
  </si>
  <si>
    <t>Operación de infraestructura ferroviaria</t>
  </si>
  <si>
    <t>R9_E022</t>
  </si>
  <si>
    <t>K040</t>
  </si>
  <si>
    <t>Proyectos de Infraestructura Ferroviaria</t>
  </si>
  <si>
    <t>R9_K040</t>
  </si>
  <si>
    <t>J4V</t>
  </si>
  <si>
    <t>Fideicomiso de Formación y Capacitación para el Personal de la Marina Mercante Nacional</t>
  </si>
  <si>
    <t>E007</t>
  </si>
  <si>
    <t>Formación y capacitación del personal de la marina mercante</t>
  </si>
  <si>
    <t>R9_E007</t>
  </si>
  <si>
    <t>J9E</t>
  </si>
  <si>
    <t>Servicio Postal Mexicano</t>
  </si>
  <si>
    <t>E012</t>
  </si>
  <si>
    <t>Servicios de correo</t>
  </si>
  <si>
    <t>R9_E012</t>
  </si>
  <si>
    <t>JZL</t>
  </si>
  <si>
    <t>Aeropuertos y Servicios Auxiliares</t>
  </si>
  <si>
    <t>E027</t>
  </si>
  <si>
    <t>Conservación y operación de infraestructura aeroportuaria de la Red ASA</t>
  </si>
  <si>
    <t>R9_E027</t>
  </si>
  <si>
    <t>K005</t>
  </si>
  <si>
    <t>Proyectos de infraestructura económica de aeropuertos</t>
  </si>
  <si>
    <t>R9_K005</t>
  </si>
  <si>
    <t>JZN</t>
  </si>
  <si>
    <t>Agencia Espacial Mexicana</t>
  </si>
  <si>
    <t>E029</t>
  </si>
  <si>
    <t>Investigación, estudios y proyectos en materia espacial</t>
  </si>
  <si>
    <t>R9_E029</t>
  </si>
  <si>
    <t>KCZ</t>
  </si>
  <si>
    <t>Telecomunicaciones de México</t>
  </si>
  <si>
    <t>E013</t>
  </si>
  <si>
    <t>Servicios de telecomunicaciones, satelitales, telegráficos y de transferencia de fondos</t>
  </si>
  <si>
    <t>R9_E013</t>
  </si>
  <si>
    <t>K045</t>
  </si>
  <si>
    <t>Sistema Satelital</t>
  </si>
  <si>
    <t>R9_K045</t>
  </si>
  <si>
    <t>KDH</t>
  </si>
  <si>
    <t>Grupo Aeroportuario de la Ciudad de México, S.A. de C.V.</t>
  </si>
  <si>
    <t>E030</t>
  </si>
  <si>
    <t>Desarrollo de Infraestructura Aeroportuaria</t>
  </si>
  <si>
    <t>KDK</t>
  </si>
  <si>
    <t>Servicios Aeroportuarios de la Ciudad de México, S.A. de C.V.</t>
  </si>
  <si>
    <t>E026</t>
  </si>
  <si>
    <t>Conservación y operación de infraestructura aeroportuaria en la Ciudad de México</t>
  </si>
  <si>
    <t>R9_E026</t>
  </si>
  <si>
    <t>KDN</t>
  </si>
  <si>
    <t>Aeropuerto Internacional de la Ciudad de México, S.A. de C.V.</t>
  </si>
  <si>
    <t>MIR</t>
  </si>
  <si>
    <t>09_KDH_E030</t>
  </si>
  <si>
    <t>09_J2R_K026</t>
  </si>
  <si>
    <t>09_700_M001</t>
  </si>
  <si>
    <t>09_411_R099</t>
  </si>
  <si>
    <t>Índice de MIR y FID por Entidad Paraestatal del Ramo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</si>
  <si>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</si>
  <si>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NA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</si>
</sst>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9">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1"/>
      <name val="Calibri"/>
      <family val="2"/>
    </font>
    <font>
      <sz val="26"/>
      <color indexed="8"/>
      <name val="Soberana Titular"/>
      <family val="3"/>
    </font>
    <font>
      <sz val="10"/>
      <color indexed="8"/>
      <name val="Soberana Sans Light"/>
      <family val="3"/>
    </font>
    <font>
      <b/>
      <sz val="10"/>
      <color indexed="9"/>
      <name val="Soberana Sans Light"/>
      <family val="3"/>
    </font>
    <font>
      <b/>
      <sz val="10"/>
      <color indexed="8"/>
      <name val="Soberana Sans Light"/>
      <family val="3"/>
    </font>
    <font>
      <sz val="16"/>
      <color indexed="23"/>
      <name val="Soberana Titular"/>
      <family val="3"/>
    </font>
    <font>
      <sz val="16"/>
      <color indexed="9"/>
      <name val="Soberana Titular"/>
      <family val="3"/>
    </font>
    <font>
      <b/>
      <sz val="16"/>
      <color indexed="9"/>
      <name val="Soberana Titular"/>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b/>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sz val="26"/>
      <color theme="1"/>
      <name val="Soberana Titular"/>
      <family val="3"/>
    </font>
    <font>
      <sz val="10"/>
      <color theme="1"/>
      <name val="Soberana Sans Light"/>
      <family val="3"/>
    </font>
    <font>
      <b/>
      <sz val="10"/>
      <color theme="0"/>
      <name val="Soberana Sans Light"/>
      <family val="3"/>
    </font>
    <font>
      <b/>
      <sz val="10"/>
      <color theme="1"/>
      <name val="Soberana Sans Light"/>
      <family val="3"/>
    </font>
    <font>
      <sz val="16"/>
      <color rgb="FF808080"/>
      <name val="Soberana Titular"/>
      <family val="3"/>
    </font>
    <font>
      <sz val="16"/>
      <color rgb="FFFFFFFF"/>
      <name val="Soberana Titular"/>
      <family val="3"/>
    </font>
    <font>
      <b/>
      <sz val="16"/>
      <color rgb="FFFFFFFF"/>
      <name val="Soberana Titular"/>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293">
    <xf numFmtId="0" fontId="0" fillId="0" borderId="0" xfId="0" applyFont="1" applyAlignment="1">
      <alignment/>
    </xf>
    <xf numFmtId="0" fontId="62" fillId="33" borderId="10" xfId="0" applyFont="1" applyFill="1" applyBorder="1" applyAlignment="1">
      <alignment vertical="top" wrapText="1"/>
    </xf>
    <xf numFmtId="0" fontId="63" fillId="33" borderId="0" xfId="0" applyFont="1" applyFill="1" applyAlignment="1">
      <alignment vertical="top" wrapText="1"/>
    </xf>
    <xf numFmtId="0" fontId="63" fillId="33" borderId="10" xfId="0" applyFont="1" applyFill="1" applyBorder="1" applyAlignment="1">
      <alignment vertical="top" wrapText="1"/>
    </xf>
    <xf numFmtId="0" fontId="62" fillId="33" borderId="0" xfId="0" applyFont="1" applyFill="1" applyAlignment="1">
      <alignment vertical="top" wrapText="1"/>
    </xf>
    <xf numFmtId="0" fontId="0" fillId="33" borderId="11" xfId="0"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12" xfId="0" applyFill="1" applyBorder="1" applyAlignment="1">
      <alignment vertical="top" wrapText="1"/>
    </xf>
    <xf numFmtId="0" fontId="63" fillId="34" borderId="13" xfId="0" applyFont="1" applyFill="1" applyBorder="1" applyAlignment="1">
      <alignment horizontal="center" wrapText="1"/>
    </xf>
    <xf numFmtId="0" fontId="63" fillId="34" borderId="14" xfId="0" applyFont="1" applyFill="1" applyBorder="1" applyAlignment="1">
      <alignment horizontal="center" wrapText="1"/>
    </xf>
    <xf numFmtId="0" fontId="63" fillId="33" borderId="15" xfId="0" applyFont="1" applyFill="1" applyBorder="1" applyAlignment="1">
      <alignment wrapText="1"/>
    </xf>
    <xf numFmtId="0" fontId="64" fillId="33" borderId="13" xfId="0" applyFont="1" applyFill="1" applyBorder="1" applyAlignment="1">
      <alignment wrapText="1"/>
    </xf>
    <xf numFmtId="0" fontId="62" fillId="33" borderId="16" xfId="0" applyFont="1" applyFill="1" applyBorder="1" applyAlignment="1">
      <alignment wrapText="1"/>
    </xf>
    <xf numFmtId="0" fontId="0" fillId="33" borderId="14" xfId="0" applyFill="1" applyBorder="1" applyAlignment="1">
      <alignment wrapText="1"/>
    </xf>
    <xf numFmtId="0" fontId="62" fillId="33" borderId="13" xfId="0" applyFont="1" applyFill="1" applyBorder="1" applyAlignment="1">
      <alignment wrapText="1"/>
    </xf>
    <xf numFmtId="0" fontId="63" fillId="33" borderId="15" xfId="0" applyFont="1" applyFill="1" applyBorder="1" applyAlignment="1">
      <alignment horizontal="right" wrapText="1"/>
    </xf>
    <xf numFmtId="0" fontId="0" fillId="33" borderId="15" xfId="0" applyFill="1" applyBorder="1" applyAlignment="1">
      <alignment wrapText="1"/>
    </xf>
    <xf numFmtId="4" fontId="62" fillId="33" borderId="15" xfId="0" applyNumberFormat="1" applyFont="1" applyFill="1" applyBorder="1" applyAlignment="1">
      <alignment horizontal="center" wrapText="1"/>
    </xf>
    <xf numFmtId="0" fontId="0" fillId="35" borderId="0" xfId="0" applyFill="1" applyAlignment="1">
      <alignment/>
    </xf>
    <xf numFmtId="0" fontId="0" fillId="35" borderId="0" xfId="0" applyFill="1" applyBorder="1" applyAlignment="1">
      <alignment/>
    </xf>
    <xf numFmtId="0" fontId="65" fillId="35" borderId="0" xfId="0" applyFont="1" applyFill="1" applyBorder="1" applyAlignment="1">
      <alignment vertical="center"/>
    </xf>
    <xf numFmtId="0" fontId="66" fillId="35" borderId="0" xfId="0" applyFont="1" applyFill="1" applyAlignment="1" applyProtection="1">
      <alignment/>
      <protection/>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9" fontId="67" fillId="0" borderId="19" xfId="0" applyNumberFormat="1" applyFont="1" applyBorder="1" applyAlignment="1" applyProtection="1">
      <alignment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7" fillId="35" borderId="17" xfId="0" applyFont="1" applyFill="1" applyBorder="1" applyAlignment="1" applyProtection="1">
      <alignment vertical="center"/>
      <protection/>
    </xf>
    <xf numFmtId="0" fontId="67" fillId="35" borderId="21" xfId="0" applyFont="1" applyFill="1" applyBorder="1" applyAlignment="1" applyProtection="1">
      <alignment vertical="center"/>
      <protection/>
    </xf>
    <xf numFmtId="0" fontId="0" fillId="0" borderId="0" xfId="0" applyAlignment="1" applyProtection="1">
      <alignment/>
      <protection/>
    </xf>
    <xf numFmtId="0" fontId="0" fillId="0" borderId="0" xfId="0" applyFill="1" applyAlignment="1" applyProtection="1">
      <alignment/>
      <protection/>
    </xf>
    <xf numFmtId="0" fontId="33" fillId="0" borderId="0" xfId="0" applyFont="1" applyAlignment="1">
      <alignment/>
    </xf>
    <xf numFmtId="0" fontId="67" fillId="0" borderId="19" xfId="0" applyFont="1" applyBorder="1" applyAlignment="1" applyProtection="1">
      <alignment horizontal="center" vertical="center" wrapText="1"/>
      <protection/>
    </xf>
    <xf numFmtId="0" fontId="0" fillId="0" borderId="0" xfId="0" applyFill="1" applyAlignment="1">
      <alignment/>
    </xf>
    <xf numFmtId="9" fontId="67" fillId="0" borderId="19" xfId="0" applyNumberFormat="1" applyFont="1" applyBorder="1" applyAlignment="1" applyProtection="1">
      <alignment horizontal="center" vertical="center" wrapText="1"/>
      <protection/>
    </xf>
    <xf numFmtId="3" fontId="9" fillId="0" borderId="19" xfId="0" applyNumberFormat="1" applyFont="1" applyFill="1" applyBorder="1" applyAlignment="1" applyProtection="1">
      <alignment horizontal="center" vertical="center" wrapText="1"/>
      <protection/>
    </xf>
    <xf numFmtId="0" fontId="33" fillId="0" borderId="0" xfId="0" applyFont="1" applyFill="1" applyAlignment="1">
      <alignment horizontal="center"/>
    </xf>
    <xf numFmtId="3" fontId="67" fillId="0" borderId="19" xfId="0" applyNumberFormat="1" applyFont="1" applyBorder="1" applyAlignment="1" applyProtection="1">
      <alignment horizontal="center" vertical="center" wrapText="1"/>
      <protection/>
    </xf>
    <xf numFmtId="0" fontId="67" fillId="0" borderId="19" xfId="0" applyFont="1" applyFill="1" applyBorder="1" applyAlignment="1" applyProtection="1">
      <alignment horizontal="center" vertical="center" wrapText="1"/>
      <protection/>
    </xf>
    <xf numFmtId="0" fontId="68" fillId="0" borderId="0" xfId="0" applyFont="1" applyAlignment="1">
      <alignment vertical="center"/>
    </xf>
    <xf numFmtId="0" fontId="69" fillId="0" borderId="22" xfId="54" applyFont="1" applyBorder="1">
      <alignment/>
      <protection/>
    </xf>
    <xf numFmtId="0" fontId="69" fillId="0" borderId="23" xfId="54" applyFont="1" applyFill="1" applyBorder="1">
      <alignment/>
      <protection/>
    </xf>
    <xf numFmtId="0" fontId="10" fillId="0" borderId="23" xfId="0" applyFont="1" applyBorder="1" applyAlignment="1">
      <alignment wrapText="1"/>
    </xf>
    <xf numFmtId="0" fontId="69" fillId="0" borderId="24" xfId="54" applyFont="1" applyBorder="1">
      <alignment/>
      <protection/>
    </xf>
    <xf numFmtId="0" fontId="69" fillId="0" borderId="0" xfId="54" applyFont="1" applyFill="1" applyBorder="1">
      <alignment/>
      <protection/>
    </xf>
    <xf numFmtId="0" fontId="10" fillId="0" borderId="0" xfId="0" applyFont="1" applyBorder="1" applyAlignment="1">
      <alignment wrapText="1"/>
    </xf>
    <xf numFmtId="0" fontId="69" fillId="0" borderId="25" xfId="54" applyFont="1" applyBorder="1">
      <alignment/>
      <protection/>
    </xf>
    <xf numFmtId="0" fontId="69"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2"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2" fillId="0" borderId="0" xfId="46" applyBorder="1" applyAlignment="1">
      <alignment horizontal="center" vertical="center"/>
    </xf>
    <xf numFmtId="0" fontId="10" fillId="0" borderId="28" xfId="0" applyFont="1" applyBorder="1" applyAlignment="1">
      <alignment horizontal="center" vertical="center"/>
    </xf>
    <xf numFmtId="0" fontId="52" fillId="0" borderId="26" xfId="46" applyBorder="1" applyAlignment="1">
      <alignment horizontal="center" vertical="center"/>
    </xf>
    <xf numFmtId="0" fontId="10" fillId="0" borderId="26" xfId="0" applyFont="1" applyBorder="1" applyAlignment="1">
      <alignment/>
    </xf>
    <xf numFmtId="0" fontId="10" fillId="0" borderId="29" xfId="0" applyFont="1" applyBorder="1" applyAlignment="1">
      <alignment horizontal="center" vertical="center"/>
    </xf>
    <xf numFmtId="0" fontId="69" fillId="0" borderId="25" xfId="54" applyFont="1" applyFill="1" applyBorder="1">
      <alignment/>
      <protection/>
    </xf>
    <xf numFmtId="0" fontId="10" fillId="0" borderId="26" xfId="0" applyFont="1" applyFill="1" applyBorder="1" applyAlignment="1">
      <alignment/>
    </xf>
    <xf numFmtId="0" fontId="10" fillId="0" borderId="26" xfId="0" applyFont="1" applyFill="1" applyBorder="1" applyAlignment="1">
      <alignment wrapText="1"/>
    </xf>
    <xf numFmtId="0" fontId="10" fillId="0" borderId="29" xfId="0" applyFont="1" applyFill="1" applyBorder="1" applyAlignment="1">
      <alignment horizontal="center" vertical="center"/>
    </xf>
    <xf numFmtId="0" fontId="10" fillId="0" borderId="0" xfId="0" applyFont="1" applyFill="1" applyAlignment="1">
      <alignment/>
    </xf>
    <xf numFmtId="0" fontId="69" fillId="0" borderId="24" xfId="54" applyFont="1" applyFill="1" applyBorder="1">
      <alignment/>
      <protection/>
    </xf>
    <xf numFmtId="0" fontId="10" fillId="0" borderId="0" xfId="0" applyFont="1" applyFill="1" applyBorder="1" applyAlignment="1">
      <alignment/>
    </xf>
    <xf numFmtId="0" fontId="10" fillId="0" borderId="0" xfId="0" applyFont="1" applyFill="1" applyBorder="1" applyAlignment="1">
      <alignment wrapText="1"/>
    </xf>
    <xf numFmtId="0" fontId="10" fillId="0" borderId="28" xfId="0" applyFont="1" applyFill="1" applyBorder="1" applyAlignment="1">
      <alignment horizontal="center" vertical="center"/>
    </xf>
    <xf numFmtId="0" fontId="70" fillId="37" borderId="22" xfId="0" applyFont="1" applyFill="1" applyBorder="1" applyAlignment="1">
      <alignment horizontal="center" vertical="center" wrapText="1"/>
    </xf>
    <xf numFmtId="0" fontId="70" fillId="37" borderId="23" xfId="0" applyFont="1" applyFill="1" applyBorder="1" applyAlignment="1">
      <alignment horizontal="center" vertical="center" wrapText="1"/>
    </xf>
    <xf numFmtId="0" fontId="70" fillId="37" borderId="27" xfId="0" applyFont="1" applyFill="1" applyBorder="1" applyAlignment="1">
      <alignment horizontal="center" vertical="center" wrapText="1"/>
    </xf>
    <xf numFmtId="0" fontId="0" fillId="0" borderId="0" xfId="0" applyAlignment="1">
      <alignment horizontal="justify"/>
    </xf>
    <xf numFmtId="0" fontId="10" fillId="0" borderId="26" xfId="0" applyFont="1" applyFill="1" applyBorder="1" applyAlignment="1">
      <alignment horizontal="center" vertical="center"/>
    </xf>
    <xf numFmtId="0" fontId="10" fillId="0" borderId="0" xfId="0" applyFont="1" applyFill="1" applyBorder="1" applyAlignment="1">
      <alignment horizontal="center" vertical="center"/>
    </xf>
    <xf numFmtId="0" fontId="71" fillId="0" borderId="26" xfId="0" applyFont="1" applyBorder="1" applyAlignment="1">
      <alignment horizontal="justify" wrapText="1"/>
    </xf>
    <xf numFmtId="0" fontId="72" fillId="33" borderId="30" xfId="0" applyFont="1" applyFill="1" applyBorder="1" applyAlignment="1">
      <alignment horizontal="center" wrapText="1"/>
    </xf>
    <xf numFmtId="0" fontId="73" fillId="37" borderId="0" xfId="0" applyFont="1" applyFill="1" applyAlignment="1">
      <alignment horizontal="center" vertical="center" wrapText="1"/>
    </xf>
    <xf numFmtId="0" fontId="68" fillId="0" borderId="0" xfId="0" applyFont="1" applyAlignment="1">
      <alignment horizontal="center" vertical="center" wrapText="1"/>
    </xf>
    <xf numFmtId="0" fontId="74" fillId="37" borderId="18" xfId="0" applyFont="1" applyFill="1" applyBorder="1" applyAlignment="1">
      <alignment horizontal="center" vertical="center" wrapText="1"/>
    </xf>
    <xf numFmtId="0" fontId="74" fillId="37" borderId="19" xfId="0" applyFont="1" applyFill="1" applyBorder="1" applyAlignment="1">
      <alignment horizontal="center" vertical="center" wrapText="1"/>
    </xf>
    <xf numFmtId="0" fontId="74" fillId="37" borderId="20" xfId="0" applyFont="1" applyFill="1" applyBorder="1" applyAlignment="1">
      <alignment horizontal="center" vertical="center" wrapText="1"/>
    </xf>
    <xf numFmtId="0" fontId="69" fillId="0" borderId="23" xfId="54" applyFont="1" applyFill="1" applyBorder="1" applyAlignment="1">
      <alignment horizontal="left" wrapText="1"/>
      <protection/>
    </xf>
    <xf numFmtId="0" fontId="69" fillId="0" borderId="0" xfId="54" applyFont="1" applyFill="1" applyBorder="1" applyAlignment="1">
      <alignment horizontal="left" wrapText="1"/>
      <protection/>
    </xf>
    <xf numFmtId="0" fontId="69" fillId="0" borderId="23" xfId="54" applyFont="1" applyFill="1" applyBorder="1" applyAlignment="1">
      <alignment horizontal="left" vertical="top" wrapText="1"/>
      <protection/>
    </xf>
    <xf numFmtId="0" fontId="69" fillId="0" borderId="0" xfId="54" applyFont="1" applyFill="1" applyBorder="1" applyAlignment="1">
      <alignment horizontal="left" vertical="top" wrapText="1"/>
      <protection/>
    </xf>
    <xf numFmtId="0" fontId="73" fillId="37" borderId="0" xfId="0" applyFont="1" applyFill="1" applyAlignment="1">
      <alignment horizontal="center" wrapText="1"/>
    </xf>
    <xf numFmtId="0" fontId="0" fillId="33" borderId="31" xfId="0" applyFill="1" applyBorder="1" applyAlignment="1">
      <alignment vertical="top" wrapText="1"/>
    </xf>
    <xf numFmtId="0" fontId="75" fillId="37" borderId="32" xfId="0" applyFont="1" applyFill="1" applyBorder="1" applyAlignment="1">
      <alignment horizontal="center" vertical="top" wrapText="1"/>
    </xf>
    <xf numFmtId="0" fontId="75" fillId="37" borderId="33" xfId="0" applyFont="1" applyFill="1" applyBorder="1" applyAlignment="1">
      <alignment horizontal="center" vertical="top" wrapText="1"/>
    </xf>
    <xf numFmtId="0" fontId="75" fillId="37" borderId="34" xfId="0" applyFont="1" applyFill="1" applyBorder="1" applyAlignment="1">
      <alignment horizontal="center" vertical="top" wrapText="1"/>
    </xf>
    <xf numFmtId="0" fontId="76" fillId="37" borderId="32" xfId="0" applyFont="1" applyFill="1" applyBorder="1" applyAlignment="1">
      <alignment vertical="center" wrapText="1"/>
    </xf>
    <xf numFmtId="0" fontId="76" fillId="37" borderId="33" xfId="0" applyFont="1" applyFill="1" applyBorder="1" applyAlignment="1">
      <alignment vertical="center" wrapText="1"/>
    </xf>
    <xf numFmtId="0" fontId="76" fillId="37" borderId="34" xfId="0" applyFont="1" applyFill="1" applyBorder="1" applyAlignment="1">
      <alignment vertical="center" wrapText="1"/>
    </xf>
    <xf numFmtId="0" fontId="63" fillId="33" borderId="32" xfId="0" applyFont="1" applyFill="1" applyBorder="1" applyAlignment="1">
      <alignment wrapText="1"/>
    </xf>
    <xf numFmtId="0" fontId="63" fillId="33" borderId="33" xfId="0" applyFont="1" applyFill="1" applyBorder="1" applyAlignment="1">
      <alignment wrapText="1"/>
    </xf>
    <xf numFmtId="0" fontId="63" fillId="33" borderId="34" xfId="0" applyFont="1" applyFill="1" applyBorder="1" applyAlignment="1">
      <alignment wrapText="1"/>
    </xf>
    <xf numFmtId="0" fontId="76" fillId="37" borderId="32" xfId="0" applyFont="1" applyFill="1" applyBorder="1" applyAlignment="1">
      <alignment wrapText="1"/>
    </xf>
    <xf numFmtId="0" fontId="76" fillId="37" borderId="33" xfId="0" applyFont="1" applyFill="1" applyBorder="1" applyAlignment="1">
      <alignment wrapText="1"/>
    </xf>
    <xf numFmtId="0" fontId="76" fillId="37" borderId="34" xfId="0" applyFont="1" applyFill="1" applyBorder="1" applyAlignment="1">
      <alignment wrapText="1"/>
    </xf>
    <xf numFmtId="0" fontId="76" fillId="37" borderId="32" xfId="0" applyFont="1" applyFill="1" applyBorder="1" applyAlignment="1">
      <alignment horizontal="left" vertical="center" wrapText="1"/>
    </xf>
    <xf numFmtId="0" fontId="76" fillId="37" borderId="33" xfId="0" applyFont="1" applyFill="1" applyBorder="1" applyAlignment="1">
      <alignment horizontal="left" vertical="center" wrapText="1"/>
    </xf>
    <xf numFmtId="0" fontId="76" fillId="37" borderId="34" xfId="0" applyFont="1" applyFill="1" applyBorder="1" applyAlignment="1">
      <alignment horizontal="left" vertical="center" wrapText="1"/>
    </xf>
    <xf numFmtId="0" fontId="63" fillId="33" borderId="32" xfId="0" applyFont="1" applyFill="1" applyBorder="1" applyAlignment="1">
      <alignment horizontal="left" vertical="top" wrapText="1"/>
    </xf>
    <xf numFmtId="0" fontId="63" fillId="33" borderId="33" xfId="0" applyFont="1" applyFill="1" applyBorder="1" applyAlignment="1">
      <alignment horizontal="left" vertical="top" wrapText="1"/>
    </xf>
    <xf numFmtId="0" fontId="63" fillId="33" borderId="34" xfId="0" applyFont="1" applyFill="1" applyBorder="1" applyAlignment="1">
      <alignment horizontal="left" vertical="top" wrapText="1"/>
    </xf>
    <xf numFmtId="0" fontId="63" fillId="33" borderId="35" xfId="0" applyFont="1" applyFill="1" applyBorder="1" applyAlignment="1">
      <alignment vertical="top" wrapText="1"/>
    </xf>
    <xf numFmtId="0" fontId="63" fillId="33" borderId="36" xfId="0" applyFont="1" applyFill="1" applyBorder="1" applyAlignment="1">
      <alignment vertical="top" wrapText="1"/>
    </xf>
    <xf numFmtId="0" fontId="63" fillId="33" borderId="37" xfId="0" applyFont="1" applyFill="1" applyBorder="1" applyAlignment="1">
      <alignment vertical="top" wrapText="1"/>
    </xf>
    <xf numFmtId="0" fontId="62" fillId="33" borderId="11" xfId="0" applyFont="1" applyFill="1" applyBorder="1" applyAlignment="1">
      <alignment vertical="top" wrapText="1"/>
    </xf>
    <xf numFmtId="0" fontId="62" fillId="33" borderId="0" xfId="0" applyFont="1" applyFill="1" applyBorder="1" applyAlignment="1">
      <alignment vertical="top" wrapText="1"/>
    </xf>
    <xf numFmtId="0" fontId="62" fillId="33" borderId="10" xfId="0" applyFont="1" applyFill="1" applyBorder="1" applyAlignment="1">
      <alignment vertical="top" wrapText="1"/>
    </xf>
    <xf numFmtId="0" fontId="0" fillId="33" borderId="11" xfId="0" applyFill="1" applyBorder="1" applyAlignment="1">
      <alignment vertical="top" wrapText="1"/>
    </xf>
    <xf numFmtId="0" fontId="63" fillId="33" borderId="0" xfId="0" applyFont="1" applyFill="1" applyAlignment="1">
      <alignment vertical="top" wrapText="1"/>
    </xf>
    <xf numFmtId="0" fontId="63" fillId="33" borderId="10" xfId="0" applyFont="1" applyFill="1" applyBorder="1" applyAlignment="1">
      <alignment vertical="top" wrapText="1"/>
    </xf>
    <xf numFmtId="0" fontId="62" fillId="33" borderId="0" xfId="0" applyFont="1" applyFill="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8" xfId="0" applyFill="1" applyBorder="1" applyAlignment="1">
      <alignment vertical="top" wrapText="1"/>
    </xf>
    <xf numFmtId="0" fontId="63" fillId="33" borderId="11" xfId="0" applyFont="1" applyFill="1" applyBorder="1" applyAlignment="1">
      <alignment horizontal="left" vertical="top" wrapText="1" indent="3"/>
    </xf>
    <xf numFmtId="0" fontId="63" fillId="33" borderId="0" xfId="0" applyFont="1" applyFill="1" applyBorder="1" applyAlignment="1">
      <alignment horizontal="left" vertical="top" wrapText="1" indent="3"/>
    </xf>
    <xf numFmtId="0" fontId="63" fillId="33" borderId="10" xfId="0" applyFont="1" applyFill="1" applyBorder="1" applyAlignment="1">
      <alignment horizontal="left" vertical="top" wrapText="1" indent="3"/>
    </xf>
    <xf numFmtId="0" fontId="62" fillId="33" borderId="12" xfId="0" applyFont="1" applyFill="1" applyBorder="1" applyAlignment="1">
      <alignment vertical="top" wrapText="1"/>
    </xf>
    <xf numFmtId="0" fontId="62" fillId="33" borderId="31" xfId="0" applyFont="1" applyFill="1" applyBorder="1" applyAlignment="1">
      <alignment vertical="top" wrapText="1"/>
    </xf>
    <xf numFmtId="0" fontId="62" fillId="33" borderId="38" xfId="0" applyFont="1" applyFill="1" applyBorder="1" applyAlignment="1">
      <alignment vertical="top" wrapText="1"/>
    </xf>
    <xf numFmtId="0" fontId="62" fillId="33" borderId="32" xfId="0" applyFont="1" applyFill="1" applyBorder="1" applyAlignment="1">
      <alignment wrapText="1"/>
    </xf>
    <xf numFmtId="0" fontId="62" fillId="33" borderId="33" xfId="0" applyFont="1" applyFill="1" applyBorder="1" applyAlignment="1">
      <alignment wrapText="1"/>
    </xf>
    <xf numFmtId="0" fontId="62" fillId="33" borderId="34" xfId="0" applyFont="1" applyFill="1" applyBorder="1" applyAlignment="1">
      <alignment wrapText="1"/>
    </xf>
    <xf numFmtId="0" fontId="75" fillId="37" borderId="32" xfId="0" applyFont="1" applyFill="1" applyBorder="1" applyAlignment="1">
      <alignment horizontal="center" wrapText="1"/>
    </xf>
    <xf numFmtId="0" fontId="75" fillId="37" borderId="33" xfId="0" applyFont="1" applyFill="1" applyBorder="1" applyAlignment="1">
      <alignment horizontal="center" wrapText="1"/>
    </xf>
    <xf numFmtId="0" fontId="75" fillId="37" borderId="34" xfId="0" applyFont="1" applyFill="1" applyBorder="1" applyAlignment="1">
      <alignment horizontal="center" wrapText="1"/>
    </xf>
    <xf numFmtId="0" fontId="0" fillId="34" borderId="35" xfId="0" applyFill="1" applyBorder="1" applyAlignment="1">
      <alignment wrapText="1"/>
    </xf>
    <xf numFmtId="0" fontId="0" fillId="34" borderId="36" xfId="0" applyFill="1" applyBorder="1" applyAlignment="1">
      <alignment wrapText="1"/>
    </xf>
    <xf numFmtId="0" fontId="0" fillId="34" borderId="37" xfId="0" applyFill="1" applyBorder="1" applyAlignment="1">
      <alignment wrapText="1"/>
    </xf>
    <xf numFmtId="0" fontId="0" fillId="34" borderId="12" xfId="0" applyFill="1" applyBorder="1" applyAlignment="1">
      <alignment wrapText="1"/>
    </xf>
    <xf numFmtId="0" fontId="0" fillId="34" borderId="31" xfId="0" applyFill="1" applyBorder="1" applyAlignment="1">
      <alignment wrapText="1"/>
    </xf>
    <xf numFmtId="0" fontId="0" fillId="34" borderId="38" xfId="0" applyFill="1" applyBorder="1" applyAlignment="1">
      <alignment wrapText="1"/>
    </xf>
    <xf numFmtId="0" fontId="63" fillId="33" borderId="32" xfId="0" applyFont="1" applyFill="1" applyBorder="1" applyAlignment="1">
      <alignment horizontal="right" wrapText="1"/>
    </xf>
    <xf numFmtId="0" fontId="63" fillId="33" borderId="33" xfId="0" applyFont="1" applyFill="1" applyBorder="1" applyAlignment="1">
      <alignment horizontal="right" wrapText="1"/>
    </xf>
    <xf numFmtId="0" fontId="63" fillId="33" borderId="34" xfId="0" applyFont="1" applyFill="1" applyBorder="1" applyAlignment="1">
      <alignment horizontal="right" wrapText="1"/>
    </xf>
    <xf numFmtId="0" fontId="63" fillId="34" borderId="32" xfId="0" applyFont="1" applyFill="1" applyBorder="1" applyAlignment="1">
      <alignment horizontal="center" wrapText="1"/>
    </xf>
    <xf numFmtId="0" fontId="63" fillId="34" borderId="33" xfId="0" applyFont="1" applyFill="1" applyBorder="1" applyAlignment="1">
      <alignment horizontal="center" wrapText="1"/>
    </xf>
    <xf numFmtId="0" fontId="63" fillId="34" borderId="34" xfId="0" applyFont="1" applyFill="1" applyBorder="1" applyAlignment="1">
      <alignment horizontal="center" wrapText="1"/>
    </xf>
    <xf numFmtId="0" fontId="63" fillId="33" borderId="13" xfId="0" applyFont="1" applyFill="1" applyBorder="1" applyAlignment="1">
      <alignment horizontal="center" vertical="top" wrapText="1"/>
    </xf>
    <xf numFmtId="0" fontId="63" fillId="33" borderId="14" xfId="0" applyFont="1" applyFill="1" applyBorder="1" applyAlignment="1">
      <alignment horizontal="center" vertical="top" wrapText="1"/>
    </xf>
    <xf numFmtId="0" fontId="62" fillId="33" borderId="13" xfId="0" applyFont="1" applyFill="1" applyBorder="1" applyAlignment="1">
      <alignment wrapText="1"/>
    </xf>
    <xf numFmtId="0" fontId="62" fillId="33" borderId="16" xfId="0" applyFont="1" applyFill="1" applyBorder="1" applyAlignment="1">
      <alignment wrapText="1"/>
    </xf>
    <xf numFmtId="0" fontId="62" fillId="33" borderId="14" xfId="0" applyFont="1" applyFill="1" applyBorder="1" applyAlignment="1">
      <alignment wrapText="1"/>
    </xf>
    <xf numFmtId="0" fontId="63" fillId="33" borderId="13" xfId="0" applyFont="1" applyFill="1" applyBorder="1" applyAlignment="1">
      <alignment wrapText="1"/>
    </xf>
    <xf numFmtId="0" fontId="63" fillId="33" borderId="14"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62" fillId="33" borderId="32" xfId="0" applyFont="1" applyFill="1" applyBorder="1" applyAlignment="1">
      <alignment horizontal="left" wrapText="1" indent="6"/>
    </xf>
    <xf numFmtId="0" fontId="62" fillId="33" borderId="33" xfId="0" applyFont="1" applyFill="1" applyBorder="1" applyAlignment="1">
      <alignment horizontal="left" wrapText="1" indent="6"/>
    </xf>
    <xf numFmtId="0" fontId="62" fillId="33" borderId="34" xfId="0" applyFont="1" applyFill="1" applyBorder="1" applyAlignment="1">
      <alignment horizontal="left" wrapText="1" indent="6"/>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63" fillId="33" borderId="13" xfId="0" applyFont="1" applyFill="1" applyBorder="1" applyAlignment="1">
      <alignment horizontal="right" wrapText="1"/>
    </xf>
    <xf numFmtId="0" fontId="63" fillId="33" borderId="16" xfId="0" applyFont="1" applyFill="1" applyBorder="1" applyAlignment="1">
      <alignment horizontal="right" wrapText="1"/>
    </xf>
    <xf numFmtId="0" fontId="63" fillId="33" borderId="14" xfId="0" applyFont="1" applyFill="1" applyBorder="1" applyAlignment="1">
      <alignment horizontal="right" wrapText="1"/>
    </xf>
    <xf numFmtId="0" fontId="62" fillId="33" borderId="35" xfId="0" applyFont="1" applyFill="1" applyBorder="1" applyAlignment="1">
      <alignment wrapText="1"/>
    </xf>
    <xf numFmtId="0" fontId="62" fillId="33" borderId="36" xfId="0" applyFont="1" applyFill="1" applyBorder="1" applyAlignment="1">
      <alignment wrapText="1"/>
    </xf>
    <xf numFmtId="0" fontId="62" fillId="33" borderId="37" xfId="0" applyFont="1" applyFill="1" applyBorder="1" applyAlignment="1">
      <alignment wrapText="1"/>
    </xf>
    <xf numFmtId="0" fontId="62" fillId="33" borderId="11" xfId="0" applyFont="1" applyFill="1" applyBorder="1" applyAlignment="1">
      <alignment wrapText="1"/>
    </xf>
    <xf numFmtId="0" fontId="62" fillId="33" borderId="0" xfId="0" applyFont="1" applyFill="1" applyBorder="1" applyAlignment="1">
      <alignment wrapText="1"/>
    </xf>
    <xf numFmtId="0" fontId="62" fillId="33" borderId="10" xfId="0" applyFont="1" applyFill="1" applyBorder="1" applyAlignment="1">
      <alignment wrapText="1"/>
    </xf>
    <xf numFmtId="0" fontId="62" fillId="33" borderId="12" xfId="0" applyFont="1" applyFill="1" applyBorder="1" applyAlignment="1">
      <alignment wrapText="1"/>
    </xf>
    <xf numFmtId="0" fontId="62" fillId="33" borderId="31" xfId="0" applyFont="1" applyFill="1" applyBorder="1" applyAlignment="1">
      <alignment wrapText="1"/>
    </xf>
    <xf numFmtId="0" fontId="62" fillId="33" borderId="38" xfId="0" applyFont="1" applyFill="1" applyBorder="1" applyAlignment="1">
      <alignment wrapText="1"/>
    </xf>
    <xf numFmtId="0" fontId="0" fillId="33" borderId="11" xfId="0" applyFill="1" applyBorder="1" applyAlignment="1">
      <alignment wrapText="1"/>
    </xf>
    <xf numFmtId="0" fontId="0" fillId="33" borderId="0" xfId="0" applyFill="1" applyBorder="1" applyAlignment="1">
      <alignment wrapText="1"/>
    </xf>
    <xf numFmtId="0" fontId="0" fillId="33" borderId="10" xfId="0" applyFill="1" applyBorder="1" applyAlignment="1">
      <alignment wrapText="1"/>
    </xf>
    <xf numFmtId="0" fontId="0" fillId="33" borderId="13" xfId="0" applyFill="1" applyBorder="1" applyAlignment="1">
      <alignment wrapText="1"/>
    </xf>
    <xf numFmtId="0" fontId="0" fillId="33" borderId="14" xfId="0" applyFill="1" applyBorder="1" applyAlignment="1">
      <alignment wrapText="1"/>
    </xf>
    <xf numFmtId="0" fontId="0" fillId="33" borderId="35" xfId="0" applyFill="1" applyBorder="1" applyAlignment="1">
      <alignment horizontal="left" wrapText="1" indent="6"/>
    </xf>
    <xf numFmtId="0" fontId="0" fillId="33" borderId="36" xfId="0" applyFill="1" applyBorder="1" applyAlignment="1">
      <alignment horizontal="left" wrapText="1" indent="6"/>
    </xf>
    <xf numFmtId="0" fontId="0" fillId="33" borderId="37" xfId="0" applyFill="1" applyBorder="1" applyAlignment="1">
      <alignment horizontal="left" wrapText="1" indent="6"/>
    </xf>
    <xf numFmtId="0" fontId="62" fillId="33" borderId="12" xfId="0" applyFont="1" applyFill="1" applyBorder="1" applyAlignment="1">
      <alignment horizontal="left" wrapText="1" indent="6"/>
    </xf>
    <xf numFmtId="0" fontId="62" fillId="33" borderId="31" xfId="0" applyFont="1" applyFill="1" applyBorder="1" applyAlignment="1">
      <alignment horizontal="left" wrapText="1" indent="6"/>
    </xf>
    <xf numFmtId="0" fontId="62" fillId="33" borderId="38" xfId="0" applyFont="1" applyFill="1" applyBorder="1" applyAlignment="1">
      <alignment horizontal="left" wrapText="1" indent="6"/>
    </xf>
    <xf numFmtId="0" fontId="62" fillId="33" borderId="35" xfId="0" applyFont="1" applyFill="1" applyBorder="1" applyAlignment="1">
      <alignment horizontal="left" wrapText="1" indent="6"/>
    </xf>
    <xf numFmtId="0" fontId="62" fillId="33" borderId="36" xfId="0" applyFont="1" applyFill="1" applyBorder="1" applyAlignment="1">
      <alignment horizontal="left" wrapText="1" indent="6"/>
    </xf>
    <xf numFmtId="0" fontId="62" fillId="33" borderId="37" xfId="0" applyFont="1" applyFill="1" applyBorder="1" applyAlignment="1">
      <alignment horizontal="left" wrapText="1" indent="6"/>
    </xf>
    <xf numFmtId="0" fontId="68" fillId="35" borderId="0" xfId="0" applyFont="1" applyFill="1" applyBorder="1" applyAlignment="1">
      <alignment horizontal="center" vertical="center" wrapText="1"/>
    </xf>
    <xf numFmtId="0" fontId="68"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9" fillId="35" borderId="18" xfId="0" applyFont="1" applyFill="1" applyBorder="1" applyAlignment="1" applyProtection="1">
      <alignment horizontal="left" vertical="center" wrapText="1"/>
      <protection locked="0"/>
    </xf>
    <xf numFmtId="0" fontId="9" fillId="35" borderId="19" xfId="0" applyFont="1" applyFill="1" applyBorder="1" applyAlignment="1" applyProtection="1">
      <alignment horizontal="left" vertical="center" wrapText="1"/>
      <protection locked="0"/>
    </xf>
    <xf numFmtId="0" fontId="9" fillId="35" borderId="20" xfId="0" applyFont="1" applyFill="1" applyBorder="1" applyAlignment="1" applyProtection="1">
      <alignment horizontal="left"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67" fillId="0" borderId="19" xfId="0" applyFont="1" applyBorder="1" applyAlignment="1" applyProtection="1">
      <alignment horizontal="center" vertical="center" wrapText="1"/>
      <protection locked="0"/>
    </xf>
    <xf numFmtId="0" fontId="67" fillId="0" borderId="20" xfId="0" applyFont="1" applyBorder="1" applyAlignment="1" applyProtection="1">
      <alignment horizontal="center" vertical="center" wrapText="1"/>
      <protection locked="0"/>
    </xf>
    <xf numFmtId="9" fontId="67" fillId="35" borderId="18" xfId="0" applyNumberFormat="1" applyFont="1" applyFill="1" applyBorder="1" applyAlignment="1" applyProtection="1">
      <alignment horizontal="center" vertical="center" wrapText="1"/>
      <protection locked="0"/>
    </xf>
    <xf numFmtId="9" fontId="67" fillId="35" borderId="19" xfId="0" applyNumberFormat="1" applyFont="1" applyFill="1" applyBorder="1" applyAlignment="1" applyProtection="1">
      <alignment horizontal="center" vertical="center" wrapText="1"/>
      <protection locked="0"/>
    </xf>
    <xf numFmtId="9" fontId="67" fillId="35" borderId="20" xfId="0" applyNumberFormat="1" applyFont="1" applyFill="1" applyBorder="1" applyAlignment="1" applyProtection="1">
      <alignment horizontal="center" vertical="center" wrapText="1"/>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67" fillId="0" borderId="39" xfId="0" applyFont="1" applyBorder="1" applyAlignment="1" applyProtection="1">
      <alignment horizontal="center" vertical="center" wrapText="1"/>
      <protection/>
    </xf>
    <xf numFmtId="0" fontId="67" fillId="0" borderId="40" xfId="0" applyFont="1" applyBorder="1" applyAlignment="1" applyProtection="1">
      <alignment horizontal="center" vertical="center" wrapText="1"/>
      <protection/>
    </xf>
    <xf numFmtId="0" fontId="67" fillId="0" borderId="41" xfId="0" applyFont="1" applyBorder="1" applyAlignment="1" applyProtection="1">
      <alignment horizontal="center" vertical="center" wrapText="1"/>
      <protection/>
    </xf>
    <xf numFmtId="0" fontId="67" fillId="0" borderId="18" xfId="0" applyFont="1" applyBorder="1" applyAlignment="1" applyProtection="1">
      <alignment horizontal="center" vertical="center" wrapText="1"/>
      <protection/>
    </xf>
    <xf numFmtId="0" fontId="67" fillId="0" borderId="19" xfId="0" applyFont="1" applyBorder="1" applyAlignment="1" applyProtection="1">
      <alignment horizontal="center" vertical="center" wrapText="1"/>
      <protection/>
    </xf>
    <xf numFmtId="0" fontId="67" fillId="0" borderId="20" xfId="0" applyFont="1" applyBorder="1" applyAlignment="1" applyProtection="1">
      <alignment horizontal="center" vertical="center" wrapText="1"/>
      <protection/>
    </xf>
    <xf numFmtId="0" fontId="9" fillId="35" borderId="18" xfId="0" applyFont="1" applyFill="1" applyBorder="1" applyAlignment="1" applyProtection="1">
      <alignment horizontal="center" vertical="center" wrapText="1"/>
      <protection locked="0"/>
    </xf>
    <xf numFmtId="0" fontId="9" fillId="35" borderId="19" xfId="0" applyFont="1" applyFill="1" applyBorder="1" applyAlignment="1" applyProtection="1">
      <alignment horizontal="center" vertical="center" wrapText="1"/>
      <protection locked="0"/>
    </xf>
    <xf numFmtId="0" fontId="9" fillId="35" borderId="20" xfId="0" applyFont="1" applyFill="1" applyBorder="1" applyAlignment="1" applyProtection="1">
      <alignment horizontal="center" vertical="center" wrapText="1"/>
      <protection locked="0"/>
    </xf>
    <xf numFmtId="0" fontId="67" fillId="35" borderId="18" xfId="0" applyFont="1" applyFill="1" applyBorder="1" applyAlignment="1" applyProtection="1">
      <alignment horizontal="center" vertical="center" wrapText="1"/>
      <protection locked="0"/>
    </xf>
    <xf numFmtId="0" fontId="67" fillId="35" borderId="19" xfId="0" applyFont="1" applyFill="1" applyBorder="1" applyAlignment="1" applyProtection="1">
      <alignment horizontal="center" vertical="center" wrapText="1"/>
      <protection locked="0"/>
    </xf>
    <xf numFmtId="0" fontId="67" fillId="35" borderId="20"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4" fontId="9" fillId="35" borderId="18" xfId="0" applyNumberFormat="1" applyFont="1" applyFill="1" applyBorder="1" applyAlignment="1" applyProtection="1">
      <alignment horizontal="center" vertical="center" wrapText="1"/>
      <protection/>
    </xf>
    <xf numFmtId="4" fontId="9" fillId="35" borderId="19" xfId="0" applyNumberFormat="1" applyFont="1" applyFill="1" applyBorder="1" applyAlignment="1" applyProtection="1">
      <alignment horizontal="center" vertical="center" wrapText="1"/>
      <protection/>
    </xf>
    <xf numFmtId="4" fontId="9" fillId="35" borderId="20" xfId="0" applyNumberFormat="1" applyFont="1" applyFill="1" applyBorder="1" applyAlignment="1" applyProtection="1">
      <alignment horizontal="center" vertical="center" wrapText="1"/>
      <protection/>
    </xf>
    <xf numFmtId="0" fontId="9" fillId="36" borderId="26" xfId="0" applyFont="1" applyFill="1" applyBorder="1" applyAlignment="1" applyProtection="1">
      <alignment horizontal="center" vertical="center" wrapText="1"/>
      <protection/>
    </xf>
    <xf numFmtId="0" fontId="9" fillId="36" borderId="29" xfId="0" applyFont="1" applyFill="1" applyBorder="1" applyAlignment="1" applyProtection="1">
      <alignment horizontal="center" vertical="center" wrapText="1"/>
      <protection/>
    </xf>
    <xf numFmtId="0" fontId="9" fillId="36" borderId="22" xfId="0" applyFont="1" applyFill="1" applyBorder="1" applyAlignment="1" applyProtection="1">
      <alignment horizontal="center" vertical="center" wrapText="1"/>
      <protection/>
    </xf>
    <xf numFmtId="0" fontId="9" fillId="36" borderId="23" xfId="0" applyFont="1" applyFill="1" applyBorder="1" applyAlignment="1" applyProtection="1">
      <alignment horizontal="center" vertical="center" wrapText="1"/>
      <protection/>
    </xf>
    <xf numFmtId="0" fontId="9" fillId="36" borderId="27"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77"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8" fillId="37" borderId="18" xfId="0" applyFont="1" applyFill="1" applyBorder="1" applyAlignment="1" applyProtection="1">
      <alignment horizontal="center" vertical="center" wrapText="1"/>
      <protection/>
    </xf>
    <xf numFmtId="0" fontId="78" fillId="37" borderId="19" xfId="0" applyFont="1" applyFill="1" applyBorder="1" applyAlignment="1" applyProtection="1">
      <alignment horizontal="center" vertical="center" wrapText="1"/>
      <protection/>
    </xf>
    <xf numFmtId="0" fontId="78" fillId="37" borderId="20" xfId="0" applyFont="1" applyFill="1" applyBorder="1" applyAlignment="1" applyProtection="1">
      <alignment horizontal="center" vertical="center" wrapText="1"/>
      <protection/>
    </xf>
    <xf numFmtId="0" fontId="67" fillId="33" borderId="39" xfId="0" applyFont="1" applyFill="1" applyBorder="1" applyAlignment="1" applyProtection="1">
      <alignment horizontal="center" vertical="center" wrapText="1"/>
      <protection/>
    </xf>
    <xf numFmtId="0" fontId="67" fillId="33" borderId="40" xfId="0" applyFont="1" applyFill="1" applyBorder="1" applyAlignment="1" applyProtection="1">
      <alignment horizontal="center" vertical="center" wrapText="1"/>
      <protection/>
    </xf>
    <xf numFmtId="0" fontId="67" fillId="33" borderId="41" xfId="0" applyFont="1" applyFill="1" applyBorder="1" applyAlignment="1" applyProtection="1">
      <alignment horizontal="center" vertical="center" wrapText="1"/>
      <protection/>
    </xf>
    <xf numFmtId="0" fontId="67" fillId="33" borderId="18" xfId="0" applyFont="1" applyFill="1" applyBorder="1" applyAlignment="1" applyProtection="1">
      <alignment horizontal="center" vertical="center" wrapText="1"/>
      <protection/>
    </xf>
    <xf numFmtId="0" fontId="67" fillId="33" borderId="19" xfId="0" applyFont="1" applyFill="1" applyBorder="1" applyAlignment="1" applyProtection="1">
      <alignment horizontal="center" vertical="center" wrapText="1"/>
      <protection/>
    </xf>
    <xf numFmtId="0" fontId="67" fillId="33" borderId="20" xfId="0" applyFont="1" applyFill="1" applyBorder="1" applyAlignment="1" applyProtection="1">
      <alignment horizontal="center" vertical="center" wrapText="1"/>
      <protection/>
    </xf>
    <xf numFmtId="0" fontId="9" fillId="35" borderId="18" xfId="0" applyFont="1" applyFill="1" applyBorder="1" applyAlignment="1" applyProtection="1">
      <alignment vertical="center" wrapText="1"/>
      <protection locked="0"/>
    </xf>
    <xf numFmtId="0" fontId="9" fillId="35" borderId="19" xfId="0" applyFont="1" applyFill="1" applyBorder="1" applyAlignment="1" applyProtection="1">
      <alignment vertical="center" wrapText="1"/>
      <protection locked="0"/>
    </xf>
    <xf numFmtId="0" fontId="9" fillId="35" borderId="20" xfId="0" applyFont="1" applyFill="1" applyBorder="1" applyAlignment="1" applyProtection="1">
      <alignment vertical="center" wrapText="1"/>
      <protection locked="0"/>
    </xf>
    <xf numFmtId="0" fontId="67" fillId="35" borderId="18" xfId="0" applyFont="1" applyFill="1" applyBorder="1" applyAlignment="1" applyProtection="1">
      <alignment vertical="center" wrapText="1"/>
      <protection locked="0"/>
    </xf>
    <xf numFmtId="0" fontId="67" fillId="35" borderId="19" xfId="0" applyFont="1" applyFill="1" applyBorder="1" applyAlignment="1" applyProtection="1">
      <alignment vertical="center"/>
      <protection locked="0"/>
    </xf>
    <xf numFmtId="0" fontId="67" fillId="35" borderId="20" xfId="0" applyFont="1" applyFill="1" applyBorder="1" applyAlignment="1" applyProtection="1">
      <alignment vertical="center"/>
      <protection locked="0"/>
    </xf>
    <xf numFmtId="0" fontId="67" fillId="35" borderId="18" xfId="0" applyFont="1" applyFill="1" applyBorder="1" applyAlignment="1" applyProtection="1">
      <alignment vertical="center"/>
      <protection locked="0"/>
    </xf>
    <xf numFmtId="9" fontId="67" fillId="35" borderId="18" xfId="56" applyFont="1" applyFill="1" applyBorder="1" applyAlignment="1" applyProtection="1">
      <alignment horizontal="center" vertical="center" wrapText="1"/>
      <protection/>
    </xf>
    <xf numFmtId="9" fontId="67" fillId="35" borderId="19" xfId="56" applyFont="1" applyFill="1" applyBorder="1" applyAlignment="1" applyProtection="1">
      <alignment horizontal="center" vertical="center" wrapText="1"/>
      <protection/>
    </xf>
    <xf numFmtId="9" fontId="67" fillId="35" borderId="20" xfId="56" applyFont="1" applyFill="1" applyBorder="1" applyAlignment="1" applyProtection="1">
      <alignment horizontal="center" vertical="center" wrapText="1"/>
      <protection/>
    </xf>
    <xf numFmtId="164" fontId="9" fillId="35" borderId="18" xfId="0" applyNumberFormat="1" applyFont="1" applyFill="1" applyBorder="1" applyAlignment="1" applyProtection="1">
      <alignment horizontal="center" vertical="center" wrapText="1"/>
      <protection/>
    </xf>
    <xf numFmtId="164" fontId="9" fillId="35" borderId="20" xfId="0" applyNumberFormat="1" applyFont="1" applyFill="1" applyBorder="1" applyAlignment="1" applyProtection="1">
      <alignment horizontal="center" vertical="center" wrapText="1"/>
      <protection/>
    </xf>
    <xf numFmtId="0" fontId="67" fillId="35" borderId="25" xfId="0" applyFont="1" applyFill="1" applyBorder="1" applyAlignment="1" applyProtection="1">
      <alignment horizontal="center" vertical="center" wrapText="1"/>
      <protection locked="0"/>
    </xf>
    <xf numFmtId="0" fontId="67" fillId="35" borderId="26" xfId="0" applyFont="1" applyFill="1" applyBorder="1" applyAlignment="1" applyProtection="1">
      <alignment horizontal="center" vertical="center" wrapText="1"/>
      <protection locked="0"/>
    </xf>
    <xf numFmtId="0" fontId="67" fillId="35" borderId="29" xfId="0" applyFont="1" applyFill="1" applyBorder="1" applyAlignment="1" applyProtection="1">
      <alignment horizontal="center" vertical="center" wrapText="1"/>
      <protection locked="0"/>
    </xf>
    <xf numFmtId="0" fontId="67" fillId="35" borderId="18" xfId="0" applyFont="1" applyFill="1" applyBorder="1" applyAlignment="1" applyProtection="1">
      <alignment horizontal="left" vertical="center" wrapText="1"/>
      <protection locked="0"/>
    </xf>
    <xf numFmtId="0" fontId="67" fillId="35" borderId="19" xfId="0" applyFont="1" applyFill="1" applyBorder="1" applyAlignment="1" applyProtection="1">
      <alignment horizontal="left" vertical="center"/>
      <protection locked="0"/>
    </xf>
    <xf numFmtId="0" fontId="67" fillId="35" borderId="20" xfId="0" applyFont="1" applyFill="1" applyBorder="1" applyAlignment="1" applyProtection="1">
      <alignment horizontal="left" vertical="center"/>
      <protection locked="0"/>
    </xf>
    <xf numFmtId="0" fontId="67" fillId="35" borderId="18" xfId="0" applyFont="1" applyFill="1" applyBorder="1" applyAlignment="1" applyProtection="1">
      <alignment horizontal="left" vertical="center"/>
      <protection locked="0"/>
    </xf>
    <xf numFmtId="0" fontId="67" fillId="0" borderId="40" xfId="0" applyFont="1" applyBorder="1" applyAlignment="1" applyProtection="1">
      <alignment horizontal="center" vertical="top" wrapText="1"/>
      <protection locked="0"/>
    </xf>
    <xf numFmtId="0" fontId="67" fillId="0" borderId="41" xfId="0" applyFont="1" applyBorder="1" applyAlignment="1" applyProtection="1">
      <alignment horizontal="center" vertical="top" wrapText="1"/>
      <protection locked="0"/>
    </xf>
    <xf numFmtId="0" fontId="9" fillId="0" borderId="20" xfId="0" applyFont="1" applyFill="1" applyBorder="1" applyAlignment="1" applyProtection="1">
      <alignment horizontal="right" vertical="center" wrapText="1"/>
      <protection/>
    </xf>
    <xf numFmtId="0" fontId="67" fillId="0" borderId="39" xfId="0" applyFont="1" applyFill="1" applyBorder="1" applyAlignment="1" applyProtection="1">
      <alignment horizontal="center" vertical="center" wrapText="1"/>
      <protection/>
    </xf>
    <xf numFmtId="0" fontId="67" fillId="0" borderId="40" xfId="0" applyFont="1" applyFill="1" applyBorder="1" applyAlignment="1" applyProtection="1">
      <alignment horizontal="center" vertical="center" wrapText="1"/>
      <protection/>
    </xf>
    <xf numFmtId="0" fontId="67" fillId="0" borderId="41" xfId="0" applyFont="1" applyFill="1" applyBorder="1" applyAlignment="1" applyProtection="1">
      <alignment horizontal="center" vertical="center" wrapText="1"/>
      <protection/>
    </xf>
    <xf numFmtId="0" fontId="9" fillId="0" borderId="40" xfId="0" applyFont="1" applyFill="1" applyBorder="1" applyAlignment="1" applyProtection="1">
      <alignment horizontal="center" vertical="center" wrapText="1"/>
      <protection locked="0"/>
    </xf>
    <xf numFmtId="0" fontId="9" fillId="0" borderId="41" xfId="0" applyFont="1" applyFill="1" applyBorder="1" applyAlignment="1" applyProtection="1">
      <alignment horizontal="center" vertical="center" wrapText="1"/>
      <protection locked="0"/>
    </xf>
    <xf numFmtId="3" fontId="9" fillId="35" borderId="18" xfId="0" applyNumberFormat="1" applyFont="1" applyFill="1" applyBorder="1" applyAlignment="1" applyProtection="1">
      <alignment horizontal="center" vertical="center" wrapText="1"/>
      <protection locked="0"/>
    </xf>
    <xf numFmtId="3" fontId="9" fillId="35" borderId="19" xfId="0" applyNumberFormat="1" applyFont="1" applyFill="1" applyBorder="1" applyAlignment="1" applyProtection="1">
      <alignment horizontal="center" vertical="center" wrapText="1"/>
      <protection locked="0"/>
    </xf>
    <xf numFmtId="3" fontId="9" fillId="35" borderId="20" xfId="0" applyNumberFormat="1" applyFont="1" applyFill="1" applyBorder="1" applyAlignment="1" applyProtection="1">
      <alignment horizontal="center" vertical="center" wrapText="1"/>
      <protection locked="0"/>
    </xf>
    <xf numFmtId="0" fontId="67" fillId="0" borderId="40" xfId="0" applyFont="1" applyBorder="1" applyAlignment="1" applyProtection="1">
      <alignment horizontal="center" vertical="center" wrapText="1"/>
      <protection locked="0"/>
    </xf>
    <xf numFmtId="0" fontId="67" fillId="0" borderId="41" xfId="0" applyFont="1" applyBorder="1" applyAlignment="1" applyProtection="1">
      <alignment horizontal="center" vertical="center" wrapText="1"/>
      <protection locked="0"/>
    </xf>
    <xf numFmtId="3" fontId="67" fillId="35" borderId="18" xfId="0" applyNumberFormat="1" applyFont="1" applyFill="1" applyBorder="1" applyAlignment="1" applyProtection="1">
      <alignment horizontal="center" vertical="center" wrapText="1"/>
      <protection locked="0"/>
    </xf>
    <xf numFmtId="3" fontId="67" fillId="35" borderId="19" xfId="0" applyNumberFormat="1" applyFont="1" applyFill="1" applyBorder="1" applyAlignment="1" applyProtection="1">
      <alignment horizontal="center" vertical="center" wrapText="1"/>
      <protection locked="0"/>
    </xf>
    <xf numFmtId="3" fontId="67" fillId="35" borderId="20" xfId="0" applyNumberFormat="1" applyFont="1" applyFill="1" applyBorder="1" applyAlignment="1" applyProtection="1">
      <alignment horizontal="center" vertical="center" wrapText="1"/>
      <protection locked="0"/>
    </xf>
    <xf numFmtId="0" fontId="67" fillId="35" borderId="19" xfId="0" applyFont="1" applyFill="1" applyBorder="1" applyAlignment="1" applyProtection="1">
      <alignment horizontal="left" vertical="center" wrapText="1"/>
      <protection locked="0"/>
    </xf>
    <xf numFmtId="0" fontId="67" fillId="35" borderId="20" xfId="0" applyFont="1" applyFill="1" applyBorder="1" applyAlignment="1" applyProtection="1">
      <alignment horizontal="left" vertical="center" wrapText="1"/>
      <protection locked="0"/>
    </xf>
    <xf numFmtId="0" fontId="67" fillId="0" borderId="18" xfId="0" applyFont="1" applyFill="1" applyBorder="1" applyAlignment="1" applyProtection="1">
      <alignment horizontal="center" vertical="center" wrapText="1"/>
      <protection/>
    </xf>
    <xf numFmtId="0" fontId="67" fillId="0" borderId="19" xfId="0" applyFont="1" applyFill="1" applyBorder="1" applyAlignment="1" applyProtection="1">
      <alignment horizontal="center" vertical="center" wrapText="1"/>
      <protection/>
    </xf>
    <xf numFmtId="0" fontId="67" fillId="0" borderId="20" xfId="0" applyFont="1" applyFill="1" applyBorder="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externalLink" Target="externalLinks/externalLink1.xml" /><Relationship Id="rId53" Type="http://schemas.openxmlformats.org/officeDocument/2006/relationships/externalLink" Target="externalLinks/externalLink2.xml" /><Relationship Id="rId5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5\Bajados%20del%20MSSN\car&#225;tulas\Car&#225;tul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6"/>
      <sheetName val="Ramo 07"/>
      <sheetName val="Ramo 09"/>
      <sheetName val="Ramo 10"/>
      <sheetName val="Ramo 13"/>
      <sheetName val="Ramo 14"/>
      <sheetName val="Ramo 17"/>
      <sheetName val="Ramo 21"/>
      <sheetName val="Ramo 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159"/>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7.140625" style="0" customWidth="1"/>
    <col min="7" max="7" width="23.8515625" style="0" customWidth="1"/>
    <col min="8" max="8" width="26.140625" style="0" hidden="1" customWidth="1"/>
    <col min="9" max="9" width="13.28125" style="0" customWidth="1"/>
  </cols>
  <sheetData>
    <row r="1" spans="1:9" ht="60" customHeight="1" thickBot="1">
      <c r="A1" s="77" t="s">
        <v>0</v>
      </c>
      <c r="B1" s="77"/>
      <c r="C1" s="77"/>
      <c r="D1" s="77"/>
      <c r="E1" s="77"/>
      <c r="F1" s="76" t="s">
        <v>1</v>
      </c>
      <c r="G1" s="76"/>
      <c r="H1" s="76"/>
      <c r="I1" s="76"/>
    </row>
    <row r="2" ht="15.75" thickTop="1"/>
    <row r="10" spans="2:8" ht="20.25" customHeight="1">
      <c r="B10" s="78" t="s">
        <v>1478</v>
      </c>
      <c r="C10" s="78"/>
      <c r="D10" s="78"/>
      <c r="E10" s="78"/>
      <c r="F10" s="78"/>
      <c r="G10" s="78"/>
      <c r="H10" s="40"/>
    </row>
    <row r="11" spans="2:8" ht="20.25" customHeight="1">
      <c r="B11" s="78"/>
      <c r="C11" s="78"/>
      <c r="D11" s="78"/>
      <c r="E11" s="78"/>
      <c r="F11" s="78"/>
      <c r="G11" s="78"/>
      <c r="H11" s="40"/>
    </row>
    <row r="12" spans="2:8" ht="20.25" customHeight="1">
      <c r="B12" s="78"/>
      <c r="C12" s="78"/>
      <c r="D12" s="78"/>
      <c r="E12" s="78"/>
      <c r="F12" s="78"/>
      <c r="G12" s="78"/>
      <c r="H12" s="40"/>
    </row>
    <row r="13" spans="2:8" ht="20.25" customHeight="1">
      <c r="B13" s="78"/>
      <c r="C13" s="78"/>
      <c r="D13" s="78"/>
      <c r="E13" s="78"/>
      <c r="F13" s="78"/>
      <c r="G13" s="78"/>
      <c r="H13" s="40"/>
    </row>
    <row r="16" spans="2:7" s="72" customFormat="1" ht="60" customHeight="1" thickBot="1">
      <c r="B16" s="75" t="s">
        <v>1725</v>
      </c>
      <c r="C16" s="75"/>
      <c r="D16" s="75"/>
      <c r="E16" s="75"/>
      <c r="F16" s="75"/>
      <c r="G16" s="75"/>
    </row>
    <row r="17" spans="2:7" ht="21" thickBot="1">
      <c r="B17" s="79" t="s">
        <v>1724</v>
      </c>
      <c r="C17" s="80"/>
      <c r="D17" s="80"/>
      <c r="E17" s="80"/>
      <c r="F17" s="80"/>
      <c r="G17" s="81"/>
    </row>
    <row r="18" spans="2:7" ht="29.25" thickBot="1">
      <c r="B18" s="69" t="s">
        <v>1594</v>
      </c>
      <c r="C18" s="70" t="s">
        <v>1595</v>
      </c>
      <c r="D18" s="70" t="s">
        <v>1596</v>
      </c>
      <c r="E18" s="70" t="s">
        <v>1597</v>
      </c>
      <c r="F18" s="70" t="s">
        <v>1598</v>
      </c>
      <c r="G18" s="71" t="s">
        <v>1599</v>
      </c>
    </row>
    <row r="19" spans="2:8" ht="26.25">
      <c r="B19" s="41" t="s">
        <v>1604</v>
      </c>
      <c r="C19" s="82" t="s">
        <v>1605</v>
      </c>
      <c r="D19" s="51" t="s">
        <v>1606</v>
      </c>
      <c r="E19" s="43" t="s">
        <v>1607</v>
      </c>
      <c r="F19" s="52" t="str">
        <f>HYPERLINK("#'"&amp;$H19&amp;"'!A1",$H19)</f>
        <v>R9_E003</v>
      </c>
      <c r="G19" s="53" t="s">
        <v>1719</v>
      </c>
      <c r="H19" s="50" t="s">
        <v>1608</v>
      </c>
    </row>
    <row r="20" spans="2:8" ht="15">
      <c r="B20" s="44"/>
      <c r="C20" s="83"/>
      <c r="D20" s="54" t="s">
        <v>1609</v>
      </c>
      <c r="E20" s="46" t="s">
        <v>1610</v>
      </c>
      <c r="F20" s="55" t="str">
        <f aca="true" t="shared" si="0" ref="F20:F83">HYPERLINK("#'"&amp;$H20&amp;"'!A1",$H20)</f>
        <v>R9_K003</v>
      </c>
      <c r="G20" s="56" t="s">
        <v>1600</v>
      </c>
      <c r="H20" s="50" t="s">
        <v>1611</v>
      </c>
    </row>
    <row r="21" spans="2:8" ht="15">
      <c r="B21" s="44"/>
      <c r="C21" s="45"/>
      <c r="D21" s="54" t="s">
        <v>1612</v>
      </c>
      <c r="E21" s="46" t="s">
        <v>1613</v>
      </c>
      <c r="F21" s="55" t="str">
        <f t="shared" si="0"/>
        <v>R9_K027</v>
      </c>
      <c r="G21" s="56" t="s">
        <v>1600</v>
      </c>
      <c r="H21" s="50" t="s">
        <v>1614</v>
      </c>
    </row>
    <row r="22" spans="2:8" ht="15">
      <c r="B22" s="44"/>
      <c r="C22" s="45"/>
      <c r="D22" s="54" t="s">
        <v>1615</v>
      </c>
      <c r="E22" s="46" t="s">
        <v>1616</v>
      </c>
      <c r="F22" s="55" t="str">
        <f t="shared" si="0"/>
        <v>R9_K032</v>
      </c>
      <c r="G22" s="56" t="s">
        <v>1600</v>
      </c>
      <c r="H22" s="50" t="s">
        <v>1617</v>
      </c>
    </row>
    <row r="23" spans="2:8" ht="15">
      <c r="B23" s="44"/>
      <c r="C23" s="45"/>
      <c r="D23" s="54" t="s">
        <v>1618</v>
      </c>
      <c r="E23" s="46" t="s">
        <v>1619</v>
      </c>
      <c r="F23" s="55" t="str">
        <f t="shared" si="0"/>
        <v>09_700_M001</v>
      </c>
      <c r="G23" s="56" t="s">
        <v>1601</v>
      </c>
      <c r="H23" s="50" t="s">
        <v>1722</v>
      </c>
    </row>
    <row r="24" spans="2:8" s="34" customFormat="1" ht="15.75" thickBot="1">
      <c r="B24" s="60"/>
      <c r="C24" s="48"/>
      <c r="D24" s="61" t="s">
        <v>1620</v>
      </c>
      <c r="E24" s="62" t="s">
        <v>1621</v>
      </c>
      <c r="F24" s="73" t="s">
        <v>1726</v>
      </c>
      <c r="G24" s="63" t="s">
        <v>1726</v>
      </c>
      <c r="H24" s="64" t="s">
        <v>1622</v>
      </c>
    </row>
    <row r="25" spans="2:8" ht="15">
      <c r="B25" s="41" t="s">
        <v>1623</v>
      </c>
      <c r="C25" s="42" t="s">
        <v>1624</v>
      </c>
      <c r="D25" s="51" t="s">
        <v>1625</v>
      </c>
      <c r="E25" s="43" t="s">
        <v>1626</v>
      </c>
      <c r="F25" s="52" t="str">
        <f t="shared" si="0"/>
        <v>R9_E008</v>
      </c>
      <c r="G25" s="53" t="s">
        <v>1600</v>
      </c>
      <c r="H25" s="50" t="s">
        <v>1627</v>
      </c>
    </row>
    <row r="26" spans="2:8" ht="15">
      <c r="B26" s="44"/>
      <c r="C26" s="45"/>
      <c r="D26" s="54" t="s">
        <v>1628</v>
      </c>
      <c r="E26" s="46" t="s">
        <v>1629</v>
      </c>
      <c r="F26" s="55" t="str">
        <f t="shared" si="0"/>
        <v>R9_K004</v>
      </c>
      <c r="G26" s="56" t="s">
        <v>1600</v>
      </c>
      <c r="H26" s="50" t="s">
        <v>1630</v>
      </c>
    </row>
    <row r="27" spans="2:8" ht="15">
      <c r="B27" s="44"/>
      <c r="C27" s="45"/>
      <c r="D27" s="54" t="s">
        <v>1631</v>
      </c>
      <c r="E27" s="46" t="s">
        <v>1632</v>
      </c>
      <c r="F27" s="55" t="str">
        <f t="shared" si="0"/>
        <v>09_J2R_K026</v>
      </c>
      <c r="G27" s="56" t="s">
        <v>1601</v>
      </c>
      <c r="H27" s="50" t="s">
        <v>1721</v>
      </c>
    </row>
    <row r="28" spans="2:8" ht="15">
      <c r="B28" s="44"/>
      <c r="C28" s="45"/>
      <c r="D28" s="54" t="s">
        <v>1612</v>
      </c>
      <c r="E28" s="46" t="s">
        <v>1613</v>
      </c>
      <c r="F28" s="55" t="str">
        <f t="shared" si="0"/>
        <v>R9_K027</v>
      </c>
      <c r="G28" s="56" t="s">
        <v>1600</v>
      </c>
      <c r="H28" s="50" t="s">
        <v>1614</v>
      </c>
    </row>
    <row r="29" spans="2:8" ht="15">
      <c r="B29" s="44"/>
      <c r="C29" s="45"/>
      <c r="D29" s="54" t="s">
        <v>1633</v>
      </c>
      <c r="E29" s="46" t="s">
        <v>1634</v>
      </c>
      <c r="F29" s="55" t="str">
        <f t="shared" si="0"/>
        <v>R9_K028</v>
      </c>
      <c r="G29" s="56" t="s">
        <v>1600</v>
      </c>
      <c r="H29" s="50" t="s">
        <v>1635</v>
      </c>
    </row>
    <row r="30" spans="2:8" ht="15">
      <c r="B30" s="44"/>
      <c r="C30" s="45"/>
      <c r="D30" s="54" t="s">
        <v>1618</v>
      </c>
      <c r="E30" s="46" t="s">
        <v>1619</v>
      </c>
      <c r="F30" s="55" t="str">
        <f t="shared" si="0"/>
        <v>09_700_M001</v>
      </c>
      <c r="G30" s="56" t="s">
        <v>1601</v>
      </c>
      <c r="H30" s="50" t="s">
        <v>1722</v>
      </c>
    </row>
    <row r="31" spans="2:8" s="34" customFormat="1" ht="15.75" thickBot="1">
      <c r="B31" s="60"/>
      <c r="C31" s="48"/>
      <c r="D31" s="61" t="s">
        <v>1620</v>
      </c>
      <c r="E31" s="62" t="s">
        <v>1621</v>
      </c>
      <c r="F31" s="73" t="s">
        <v>1726</v>
      </c>
      <c r="G31" s="63" t="s">
        <v>1726</v>
      </c>
      <c r="H31" s="64" t="s">
        <v>1622</v>
      </c>
    </row>
    <row r="32" spans="2:8" ht="15">
      <c r="B32" s="41" t="s">
        <v>1636</v>
      </c>
      <c r="C32" s="42" t="s">
        <v>1637</v>
      </c>
      <c r="D32" s="51" t="s">
        <v>1625</v>
      </c>
      <c r="E32" s="43" t="s">
        <v>1626</v>
      </c>
      <c r="F32" s="52" t="str">
        <f t="shared" si="0"/>
        <v>R9_E008</v>
      </c>
      <c r="G32" s="53" t="s">
        <v>1600</v>
      </c>
      <c r="H32" s="50" t="s">
        <v>1627</v>
      </c>
    </row>
    <row r="33" spans="2:8" ht="15">
      <c r="B33" s="44"/>
      <c r="C33" s="45"/>
      <c r="D33" s="54" t="s">
        <v>1628</v>
      </c>
      <c r="E33" s="46" t="s">
        <v>1629</v>
      </c>
      <c r="F33" s="55" t="str">
        <f t="shared" si="0"/>
        <v>R9_K004</v>
      </c>
      <c r="G33" s="56" t="s">
        <v>1600</v>
      </c>
      <c r="H33" s="50" t="s">
        <v>1630</v>
      </c>
    </row>
    <row r="34" spans="2:8" ht="15">
      <c r="B34" s="44"/>
      <c r="C34" s="45"/>
      <c r="D34" s="54" t="s">
        <v>1631</v>
      </c>
      <c r="E34" s="46" t="s">
        <v>1632</v>
      </c>
      <c r="F34" s="55" t="str">
        <f t="shared" si="0"/>
        <v>09_J2R_K026</v>
      </c>
      <c r="G34" s="56" t="s">
        <v>1601</v>
      </c>
      <c r="H34" s="50" t="s">
        <v>1721</v>
      </c>
    </row>
    <row r="35" spans="2:8" ht="15">
      <c r="B35" s="44"/>
      <c r="C35" s="45"/>
      <c r="D35" s="54" t="s">
        <v>1612</v>
      </c>
      <c r="E35" s="46" t="s">
        <v>1613</v>
      </c>
      <c r="F35" s="55" t="str">
        <f t="shared" si="0"/>
        <v>R9_K027</v>
      </c>
      <c r="G35" s="56" t="s">
        <v>1600</v>
      </c>
      <c r="H35" s="50" t="s">
        <v>1614</v>
      </c>
    </row>
    <row r="36" spans="2:8" ht="15">
      <c r="B36" s="44"/>
      <c r="C36" s="45"/>
      <c r="D36" s="54" t="s">
        <v>1633</v>
      </c>
      <c r="E36" s="46" t="s">
        <v>1634</v>
      </c>
      <c r="F36" s="55" t="str">
        <f t="shared" si="0"/>
        <v>R9_K028</v>
      </c>
      <c r="G36" s="56" t="s">
        <v>1600</v>
      </c>
      <c r="H36" s="50" t="s">
        <v>1635</v>
      </c>
    </row>
    <row r="37" spans="2:8" ht="15">
      <c r="B37" s="44"/>
      <c r="C37" s="45"/>
      <c r="D37" s="54" t="s">
        <v>1618</v>
      </c>
      <c r="E37" s="46" t="s">
        <v>1619</v>
      </c>
      <c r="F37" s="55" t="str">
        <f t="shared" si="0"/>
        <v>09_700_M001</v>
      </c>
      <c r="G37" s="56" t="s">
        <v>1601</v>
      </c>
      <c r="H37" s="50" t="s">
        <v>1722</v>
      </c>
    </row>
    <row r="38" spans="2:8" s="34" customFormat="1" ht="15.75" thickBot="1">
      <c r="B38" s="60"/>
      <c r="C38" s="48"/>
      <c r="D38" s="61" t="s">
        <v>1620</v>
      </c>
      <c r="E38" s="62" t="s">
        <v>1621</v>
      </c>
      <c r="F38" s="73" t="s">
        <v>1726</v>
      </c>
      <c r="G38" s="63" t="s">
        <v>1726</v>
      </c>
      <c r="H38" s="64" t="s">
        <v>1622</v>
      </c>
    </row>
    <row r="39" spans="2:8" ht="15">
      <c r="B39" s="41" t="s">
        <v>1638</v>
      </c>
      <c r="C39" s="42" t="s">
        <v>1639</v>
      </c>
      <c r="D39" s="51" t="s">
        <v>1625</v>
      </c>
      <c r="E39" s="43" t="s">
        <v>1626</v>
      </c>
      <c r="F39" s="52" t="str">
        <f t="shared" si="0"/>
        <v>R9_E008</v>
      </c>
      <c r="G39" s="53" t="s">
        <v>1600</v>
      </c>
      <c r="H39" s="50" t="s">
        <v>1627</v>
      </c>
    </row>
    <row r="40" spans="2:8" ht="15">
      <c r="B40" s="44"/>
      <c r="C40" s="45"/>
      <c r="D40" s="54" t="s">
        <v>1628</v>
      </c>
      <c r="E40" s="46" t="s">
        <v>1629</v>
      </c>
      <c r="F40" s="55" t="str">
        <f t="shared" si="0"/>
        <v>R9_K004</v>
      </c>
      <c r="G40" s="56" t="s">
        <v>1600</v>
      </c>
      <c r="H40" s="50" t="s">
        <v>1630</v>
      </c>
    </row>
    <row r="41" spans="2:8" ht="15">
      <c r="B41" s="44"/>
      <c r="C41" s="45"/>
      <c r="D41" s="54" t="s">
        <v>1612</v>
      </c>
      <c r="E41" s="46" t="s">
        <v>1613</v>
      </c>
      <c r="F41" s="55" t="str">
        <f t="shared" si="0"/>
        <v>R9_K027</v>
      </c>
      <c r="G41" s="56" t="s">
        <v>1600</v>
      </c>
      <c r="H41" s="50" t="s">
        <v>1614</v>
      </c>
    </row>
    <row r="42" spans="2:8" ht="15">
      <c r="B42" s="44"/>
      <c r="C42" s="45"/>
      <c r="D42" s="54" t="s">
        <v>1633</v>
      </c>
      <c r="E42" s="46" t="s">
        <v>1634</v>
      </c>
      <c r="F42" s="55" t="str">
        <f t="shared" si="0"/>
        <v>R9_K028</v>
      </c>
      <c r="G42" s="56" t="s">
        <v>1600</v>
      </c>
      <c r="H42" s="50" t="s">
        <v>1635</v>
      </c>
    </row>
    <row r="43" spans="2:8" ht="15">
      <c r="B43" s="44"/>
      <c r="C43" s="45"/>
      <c r="D43" s="54" t="s">
        <v>1618</v>
      </c>
      <c r="E43" s="46" t="s">
        <v>1619</v>
      </c>
      <c r="F43" s="55" t="str">
        <f t="shared" si="0"/>
        <v>09_700_M001</v>
      </c>
      <c r="G43" s="56" t="s">
        <v>1601</v>
      </c>
      <c r="H43" s="50" t="s">
        <v>1722</v>
      </c>
    </row>
    <row r="44" spans="2:8" s="34" customFormat="1" ht="15.75" thickBot="1">
      <c r="B44" s="60"/>
      <c r="C44" s="48"/>
      <c r="D44" s="61" t="s">
        <v>1620</v>
      </c>
      <c r="E44" s="62" t="s">
        <v>1621</v>
      </c>
      <c r="F44" s="73" t="s">
        <v>1726</v>
      </c>
      <c r="G44" s="63" t="s">
        <v>1726</v>
      </c>
      <c r="H44" s="64" t="s">
        <v>1622</v>
      </c>
    </row>
    <row r="45" spans="2:8" ht="15">
      <c r="B45" s="41" t="s">
        <v>1640</v>
      </c>
      <c r="C45" s="42" t="s">
        <v>1641</v>
      </c>
      <c r="D45" s="51" t="s">
        <v>1625</v>
      </c>
      <c r="E45" s="43" t="s">
        <v>1626</v>
      </c>
      <c r="F45" s="52" t="str">
        <f t="shared" si="0"/>
        <v>R9_E008</v>
      </c>
      <c r="G45" s="53" t="s">
        <v>1600</v>
      </c>
      <c r="H45" s="50" t="s">
        <v>1627</v>
      </c>
    </row>
    <row r="46" spans="2:8" ht="15">
      <c r="B46" s="44"/>
      <c r="C46" s="45"/>
      <c r="D46" s="54" t="s">
        <v>1628</v>
      </c>
      <c r="E46" s="46" t="s">
        <v>1629</v>
      </c>
      <c r="F46" s="55" t="str">
        <f t="shared" si="0"/>
        <v>R9_K004</v>
      </c>
      <c r="G46" s="56" t="s">
        <v>1600</v>
      </c>
      <c r="H46" s="50" t="s">
        <v>1630</v>
      </c>
    </row>
    <row r="47" spans="2:8" ht="15">
      <c r="B47" s="44"/>
      <c r="C47" s="45"/>
      <c r="D47" s="54" t="s">
        <v>1631</v>
      </c>
      <c r="E47" s="46" t="s">
        <v>1632</v>
      </c>
      <c r="F47" s="55" t="str">
        <f t="shared" si="0"/>
        <v>09_J2R_K026</v>
      </c>
      <c r="G47" s="56" t="s">
        <v>1601</v>
      </c>
      <c r="H47" s="50" t="s">
        <v>1721</v>
      </c>
    </row>
    <row r="48" spans="2:8" ht="15">
      <c r="B48" s="44"/>
      <c r="C48" s="45"/>
      <c r="D48" s="54" t="s">
        <v>1612</v>
      </c>
      <c r="E48" s="46" t="s">
        <v>1613</v>
      </c>
      <c r="F48" s="55" t="str">
        <f t="shared" si="0"/>
        <v>R9_K027</v>
      </c>
      <c r="G48" s="56" t="s">
        <v>1600</v>
      </c>
      <c r="H48" s="50" t="s">
        <v>1614</v>
      </c>
    </row>
    <row r="49" spans="2:8" ht="15">
      <c r="B49" s="44"/>
      <c r="C49" s="45"/>
      <c r="D49" s="54" t="s">
        <v>1633</v>
      </c>
      <c r="E49" s="46" t="s">
        <v>1634</v>
      </c>
      <c r="F49" s="55" t="str">
        <f t="shared" si="0"/>
        <v>R9_K028</v>
      </c>
      <c r="G49" s="56" t="s">
        <v>1600</v>
      </c>
      <c r="H49" s="50" t="s">
        <v>1635</v>
      </c>
    </row>
    <row r="50" spans="2:8" ht="15">
      <c r="B50" s="44"/>
      <c r="C50" s="45"/>
      <c r="D50" s="54" t="s">
        <v>1618</v>
      </c>
      <c r="E50" s="46" t="s">
        <v>1619</v>
      </c>
      <c r="F50" s="55" t="str">
        <f t="shared" si="0"/>
        <v>09_700_M001</v>
      </c>
      <c r="G50" s="56" t="s">
        <v>1601</v>
      </c>
      <c r="H50" s="50" t="s">
        <v>1722</v>
      </c>
    </row>
    <row r="51" spans="2:8" s="34" customFormat="1" ht="15.75" thickBot="1">
      <c r="B51" s="60"/>
      <c r="C51" s="48"/>
      <c r="D51" s="61" t="s">
        <v>1620</v>
      </c>
      <c r="E51" s="62" t="s">
        <v>1621</v>
      </c>
      <c r="F51" s="73" t="s">
        <v>1726</v>
      </c>
      <c r="G51" s="63" t="s">
        <v>1726</v>
      </c>
      <c r="H51" s="64" t="s">
        <v>1622</v>
      </c>
    </row>
    <row r="52" spans="2:8" ht="15">
      <c r="B52" s="41" t="s">
        <v>1642</v>
      </c>
      <c r="C52" s="82" t="s">
        <v>1643</v>
      </c>
      <c r="D52" s="51" t="s">
        <v>1625</v>
      </c>
      <c r="E52" s="43" t="s">
        <v>1626</v>
      </c>
      <c r="F52" s="52" t="str">
        <f t="shared" si="0"/>
        <v>R9_E008</v>
      </c>
      <c r="G52" s="53" t="s">
        <v>1600</v>
      </c>
      <c r="H52" s="50" t="s">
        <v>1627</v>
      </c>
    </row>
    <row r="53" spans="2:8" ht="15">
      <c r="B53" s="44"/>
      <c r="C53" s="83"/>
      <c r="D53" s="54" t="s">
        <v>1628</v>
      </c>
      <c r="E53" s="46" t="s">
        <v>1629</v>
      </c>
      <c r="F53" s="55" t="str">
        <f t="shared" si="0"/>
        <v>R9_K004</v>
      </c>
      <c r="G53" s="56" t="s">
        <v>1600</v>
      </c>
      <c r="H53" s="50" t="s">
        <v>1630</v>
      </c>
    </row>
    <row r="54" spans="2:8" ht="15">
      <c r="B54" s="44"/>
      <c r="C54" s="45"/>
      <c r="D54" s="54" t="s">
        <v>1612</v>
      </c>
      <c r="E54" s="46" t="s">
        <v>1613</v>
      </c>
      <c r="F54" s="55" t="str">
        <f t="shared" si="0"/>
        <v>R9_K027</v>
      </c>
      <c r="G54" s="56" t="s">
        <v>1600</v>
      </c>
      <c r="H54" s="50" t="s">
        <v>1614</v>
      </c>
    </row>
    <row r="55" spans="2:8" ht="15">
      <c r="B55" s="44"/>
      <c r="C55" s="45"/>
      <c r="D55" s="54" t="s">
        <v>1618</v>
      </c>
      <c r="E55" s="46" t="s">
        <v>1619</v>
      </c>
      <c r="F55" s="55" t="str">
        <f t="shared" si="0"/>
        <v>09_700_M001</v>
      </c>
      <c r="G55" s="56" t="s">
        <v>1601</v>
      </c>
      <c r="H55" s="50" t="s">
        <v>1722</v>
      </c>
    </row>
    <row r="56" spans="2:8" s="34" customFormat="1" ht="15.75" thickBot="1">
      <c r="B56" s="60"/>
      <c r="C56" s="48"/>
      <c r="D56" s="61" t="s">
        <v>1620</v>
      </c>
      <c r="E56" s="62" t="s">
        <v>1621</v>
      </c>
      <c r="F56" s="73" t="s">
        <v>1726</v>
      </c>
      <c r="G56" s="63" t="s">
        <v>1726</v>
      </c>
      <c r="H56" s="64" t="s">
        <v>1622</v>
      </c>
    </row>
    <row r="57" spans="2:8" ht="15">
      <c r="B57" s="41" t="s">
        <v>1644</v>
      </c>
      <c r="C57" s="84" t="s">
        <v>1645</v>
      </c>
      <c r="D57" s="51" t="s">
        <v>1625</v>
      </c>
      <c r="E57" s="43" t="s">
        <v>1626</v>
      </c>
      <c r="F57" s="52" t="str">
        <f t="shared" si="0"/>
        <v>R9_E008</v>
      </c>
      <c r="G57" s="53" t="s">
        <v>1600</v>
      </c>
      <c r="H57" s="50" t="s">
        <v>1627</v>
      </c>
    </row>
    <row r="58" spans="2:8" ht="15">
      <c r="B58" s="44"/>
      <c r="C58" s="85"/>
      <c r="D58" s="54" t="s">
        <v>1628</v>
      </c>
      <c r="E58" s="46" t="s">
        <v>1629</v>
      </c>
      <c r="F58" s="55" t="str">
        <f t="shared" si="0"/>
        <v>R9_K004</v>
      </c>
      <c r="G58" s="56" t="s">
        <v>1600</v>
      </c>
      <c r="H58" s="50" t="s">
        <v>1630</v>
      </c>
    </row>
    <row r="59" spans="2:8" ht="15">
      <c r="B59" s="44"/>
      <c r="C59" s="45"/>
      <c r="D59" s="54" t="s">
        <v>1612</v>
      </c>
      <c r="E59" s="46" t="s">
        <v>1613</v>
      </c>
      <c r="F59" s="55" t="str">
        <f t="shared" si="0"/>
        <v>R9_K027</v>
      </c>
      <c r="G59" s="56" t="s">
        <v>1600</v>
      </c>
      <c r="H59" s="50" t="s">
        <v>1614</v>
      </c>
    </row>
    <row r="60" spans="2:8" ht="15">
      <c r="B60" s="44"/>
      <c r="C60" s="45"/>
      <c r="D60" s="54" t="s">
        <v>1633</v>
      </c>
      <c r="E60" s="46" t="s">
        <v>1634</v>
      </c>
      <c r="F60" s="55" t="str">
        <f t="shared" si="0"/>
        <v>R9_K028</v>
      </c>
      <c r="G60" s="56" t="s">
        <v>1600</v>
      </c>
      <c r="H60" s="50" t="s">
        <v>1635</v>
      </c>
    </row>
    <row r="61" spans="2:8" ht="15">
      <c r="B61" s="44"/>
      <c r="C61" s="45"/>
      <c r="D61" s="54" t="s">
        <v>1618</v>
      </c>
      <c r="E61" s="46" t="s">
        <v>1619</v>
      </c>
      <c r="F61" s="55" t="str">
        <f t="shared" si="0"/>
        <v>09_700_M001</v>
      </c>
      <c r="G61" s="56" t="s">
        <v>1601</v>
      </c>
      <c r="H61" s="50" t="s">
        <v>1722</v>
      </c>
    </row>
    <row r="62" spans="2:8" s="34" customFormat="1" ht="15.75" thickBot="1">
      <c r="B62" s="60"/>
      <c r="C62" s="48"/>
      <c r="D62" s="61" t="s">
        <v>1620</v>
      </c>
      <c r="E62" s="62" t="s">
        <v>1621</v>
      </c>
      <c r="F62" s="73" t="s">
        <v>1726</v>
      </c>
      <c r="G62" s="63" t="s">
        <v>1726</v>
      </c>
      <c r="H62" s="64" t="s">
        <v>1622</v>
      </c>
    </row>
    <row r="63" spans="2:8" ht="15">
      <c r="B63" s="41" t="s">
        <v>1646</v>
      </c>
      <c r="C63" s="42" t="s">
        <v>1647</v>
      </c>
      <c r="D63" s="51" t="s">
        <v>1625</v>
      </c>
      <c r="E63" s="43" t="s">
        <v>1626</v>
      </c>
      <c r="F63" s="52" t="str">
        <f t="shared" si="0"/>
        <v>R9_E008</v>
      </c>
      <c r="G63" s="53" t="s">
        <v>1600</v>
      </c>
      <c r="H63" s="50" t="s">
        <v>1627</v>
      </c>
    </row>
    <row r="64" spans="2:8" ht="15">
      <c r="B64" s="44"/>
      <c r="C64" s="45"/>
      <c r="D64" s="54" t="s">
        <v>1628</v>
      </c>
      <c r="E64" s="46" t="s">
        <v>1629</v>
      </c>
      <c r="F64" s="55" t="str">
        <f t="shared" si="0"/>
        <v>R9_K004</v>
      </c>
      <c r="G64" s="56" t="s">
        <v>1600</v>
      </c>
      <c r="H64" s="50" t="s">
        <v>1630</v>
      </c>
    </row>
    <row r="65" spans="2:8" ht="15">
      <c r="B65" s="44"/>
      <c r="C65" s="45"/>
      <c r="D65" s="54" t="s">
        <v>1612</v>
      </c>
      <c r="E65" s="46" t="s">
        <v>1613</v>
      </c>
      <c r="F65" s="55" t="str">
        <f t="shared" si="0"/>
        <v>R9_K027</v>
      </c>
      <c r="G65" s="56" t="s">
        <v>1600</v>
      </c>
      <c r="H65" s="50" t="s">
        <v>1614</v>
      </c>
    </row>
    <row r="66" spans="2:8" ht="15">
      <c r="B66" s="44"/>
      <c r="C66" s="45"/>
      <c r="D66" s="54" t="s">
        <v>1618</v>
      </c>
      <c r="E66" s="46" t="s">
        <v>1619</v>
      </c>
      <c r="F66" s="55" t="str">
        <f t="shared" si="0"/>
        <v>09_700_M001</v>
      </c>
      <c r="G66" s="56" t="s">
        <v>1601</v>
      </c>
      <c r="H66" s="50" t="s">
        <v>1722</v>
      </c>
    </row>
    <row r="67" spans="2:8" s="34" customFormat="1" ht="15.75" thickBot="1">
      <c r="B67" s="60"/>
      <c r="C67" s="48"/>
      <c r="D67" s="61" t="s">
        <v>1620</v>
      </c>
      <c r="E67" s="62" t="s">
        <v>1621</v>
      </c>
      <c r="F67" s="73" t="s">
        <v>1726</v>
      </c>
      <c r="G67" s="63" t="s">
        <v>1726</v>
      </c>
      <c r="H67" s="64" t="s">
        <v>1622</v>
      </c>
    </row>
    <row r="68" spans="2:8" ht="15">
      <c r="B68" s="41" t="s">
        <v>1648</v>
      </c>
      <c r="C68" s="42" t="s">
        <v>1649</v>
      </c>
      <c r="D68" s="51" t="s">
        <v>1625</v>
      </c>
      <c r="E68" s="43" t="s">
        <v>1626</v>
      </c>
      <c r="F68" s="52" t="str">
        <f t="shared" si="0"/>
        <v>R9_E008</v>
      </c>
      <c r="G68" s="53" t="s">
        <v>1600</v>
      </c>
      <c r="H68" s="50" t="s">
        <v>1627</v>
      </c>
    </row>
    <row r="69" spans="2:8" ht="15">
      <c r="B69" s="44"/>
      <c r="C69" s="45"/>
      <c r="D69" s="54" t="s">
        <v>1628</v>
      </c>
      <c r="E69" s="46" t="s">
        <v>1629</v>
      </c>
      <c r="F69" s="55" t="str">
        <f t="shared" si="0"/>
        <v>R9_K004</v>
      </c>
      <c r="G69" s="56" t="s">
        <v>1600</v>
      </c>
      <c r="H69" s="50" t="s">
        <v>1630</v>
      </c>
    </row>
    <row r="70" spans="2:8" ht="15">
      <c r="B70" s="44"/>
      <c r="C70" s="45"/>
      <c r="D70" s="54" t="s">
        <v>1612</v>
      </c>
      <c r="E70" s="46" t="s">
        <v>1613</v>
      </c>
      <c r="F70" s="55" t="str">
        <f t="shared" si="0"/>
        <v>R9_K027</v>
      </c>
      <c r="G70" s="56" t="s">
        <v>1600</v>
      </c>
      <c r="H70" s="50" t="s">
        <v>1614</v>
      </c>
    </row>
    <row r="71" spans="2:8" ht="15">
      <c r="B71" s="44"/>
      <c r="C71" s="45"/>
      <c r="D71" s="54" t="s">
        <v>1633</v>
      </c>
      <c r="E71" s="46" t="s">
        <v>1634</v>
      </c>
      <c r="F71" s="55" t="str">
        <f t="shared" si="0"/>
        <v>R9_K028</v>
      </c>
      <c r="G71" s="56" t="s">
        <v>1600</v>
      </c>
      <c r="H71" s="50" t="s">
        <v>1635</v>
      </c>
    </row>
    <row r="72" spans="2:8" ht="15">
      <c r="B72" s="44"/>
      <c r="C72" s="45"/>
      <c r="D72" s="54" t="s">
        <v>1618</v>
      </c>
      <c r="E72" s="46" t="s">
        <v>1619</v>
      </c>
      <c r="F72" s="55" t="str">
        <f t="shared" si="0"/>
        <v>09_700_M001</v>
      </c>
      <c r="G72" s="56" t="s">
        <v>1601</v>
      </c>
      <c r="H72" s="50" t="s">
        <v>1722</v>
      </c>
    </row>
    <row r="73" spans="2:8" s="34" customFormat="1" ht="15.75" thickBot="1">
      <c r="B73" s="60"/>
      <c r="C73" s="48"/>
      <c r="D73" s="61" t="s">
        <v>1620</v>
      </c>
      <c r="E73" s="62" t="s">
        <v>1621</v>
      </c>
      <c r="F73" s="73" t="s">
        <v>1726</v>
      </c>
      <c r="G73" s="63" t="s">
        <v>1726</v>
      </c>
      <c r="H73" s="64" t="s">
        <v>1622</v>
      </c>
    </row>
    <row r="74" spans="2:8" ht="15">
      <c r="B74" s="41" t="s">
        <v>1650</v>
      </c>
      <c r="C74" s="42" t="s">
        <v>1651</v>
      </c>
      <c r="D74" s="51" t="s">
        <v>1625</v>
      </c>
      <c r="E74" s="43" t="s">
        <v>1626</v>
      </c>
      <c r="F74" s="52" t="str">
        <f t="shared" si="0"/>
        <v>R9_E008</v>
      </c>
      <c r="G74" s="53" t="s">
        <v>1600</v>
      </c>
      <c r="H74" s="50" t="s">
        <v>1627</v>
      </c>
    </row>
    <row r="75" spans="2:8" ht="15">
      <c r="B75" s="44"/>
      <c r="C75" s="45"/>
      <c r="D75" s="54" t="s">
        <v>1628</v>
      </c>
      <c r="E75" s="46" t="s">
        <v>1629</v>
      </c>
      <c r="F75" s="55" t="str">
        <f t="shared" si="0"/>
        <v>R9_K004</v>
      </c>
      <c r="G75" s="56" t="s">
        <v>1600</v>
      </c>
      <c r="H75" s="50" t="s">
        <v>1630</v>
      </c>
    </row>
    <row r="76" spans="2:8" ht="15">
      <c r="B76" s="44"/>
      <c r="C76" s="45"/>
      <c r="D76" s="54" t="s">
        <v>1631</v>
      </c>
      <c r="E76" s="46" t="s">
        <v>1632</v>
      </c>
      <c r="F76" s="55" t="str">
        <f t="shared" si="0"/>
        <v>09_J2R_K026</v>
      </c>
      <c r="G76" s="56" t="s">
        <v>1601</v>
      </c>
      <c r="H76" s="50" t="s">
        <v>1721</v>
      </c>
    </row>
    <row r="77" spans="2:8" ht="15">
      <c r="B77" s="44"/>
      <c r="C77" s="45"/>
      <c r="D77" s="54" t="s">
        <v>1612</v>
      </c>
      <c r="E77" s="46" t="s">
        <v>1613</v>
      </c>
      <c r="F77" s="55" t="str">
        <f t="shared" si="0"/>
        <v>R9_K027</v>
      </c>
      <c r="G77" s="56" t="s">
        <v>1600</v>
      </c>
      <c r="H77" s="50" t="s">
        <v>1614</v>
      </c>
    </row>
    <row r="78" spans="2:8" ht="15">
      <c r="B78" s="44"/>
      <c r="C78" s="45"/>
      <c r="D78" s="54" t="s">
        <v>1618</v>
      </c>
      <c r="E78" s="46" t="s">
        <v>1619</v>
      </c>
      <c r="F78" s="55" t="str">
        <f t="shared" si="0"/>
        <v>09_700_M001</v>
      </c>
      <c r="G78" s="56" t="s">
        <v>1601</v>
      </c>
      <c r="H78" s="50" t="s">
        <v>1722</v>
      </c>
    </row>
    <row r="79" spans="2:8" s="34" customFormat="1" ht="15.75" thickBot="1">
      <c r="B79" s="60"/>
      <c r="C79" s="48"/>
      <c r="D79" s="61" t="s">
        <v>1620</v>
      </c>
      <c r="E79" s="62" t="s">
        <v>1621</v>
      </c>
      <c r="F79" s="73" t="s">
        <v>1726</v>
      </c>
      <c r="G79" s="63" t="s">
        <v>1726</v>
      </c>
      <c r="H79" s="64" t="s">
        <v>1622</v>
      </c>
    </row>
    <row r="80" spans="2:8" ht="15">
      <c r="B80" s="41" t="s">
        <v>1652</v>
      </c>
      <c r="C80" s="82" t="s">
        <v>1653</v>
      </c>
      <c r="D80" s="51" t="s">
        <v>1625</v>
      </c>
      <c r="E80" s="43" t="s">
        <v>1626</v>
      </c>
      <c r="F80" s="52" t="str">
        <f t="shared" si="0"/>
        <v>R9_E008</v>
      </c>
      <c r="G80" s="53" t="s">
        <v>1600</v>
      </c>
      <c r="H80" s="50" t="s">
        <v>1627</v>
      </c>
    </row>
    <row r="81" spans="2:8" ht="15">
      <c r="B81" s="44"/>
      <c r="C81" s="83"/>
      <c r="D81" s="54" t="s">
        <v>1628</v>
      </c>
      <c r="E81" s="46" t="s">
        <v>1629</v>
      </c>
      <c r="F81" s="55" t="str">
        <f t="shared" si="0"/>
        <v>R9_K004</v>
      </c>
      <c r="G81" s="56" t="s">
        <v>1600</v>
      </c>
      <c r="H81" s="50" t="s">
        <v>1630</v>
      </c>
    </row>
    <row r="82" spans="2:8" ht="15">
      <c r="B82" s="44"/>
      <c r="C82" s="45"/>
      <c r="D82" s="54" t="s">
        <v>1612</v>
      </c>
      <c r="E82" s="46" t="s">
        <v>1613</v>
      </c>
      <c r="F82" s="55" t="str">
        <f t="shared" si="0"/>
        <v>R9_K027</v>
      </c>
      <c r="G82" s="56" t="s">
        <v>1600</v>
      </c>
      <c r="H82" s="50" t="s">
        <v>1614</v>
      </c>
    </row>
    <row r="83" spans="2:8" ht="15">
      <c r="B83" s="44"/>
      <c r="C83" s="45"/>
      <c r="D83" s="54" t="s">
        <v>1618</v>
      </c>
      <c r="E83" s="46" t="s">
        <v>1619</v>
      </c>
      <c r="F83" s="55" t="str">
        <f t="shared" si="0"/>
        <v>09_700_M001</v>
      </c>
      <c r="G83" s="56" t="s">
        <v>1601</v>
      </c>
      <c r="H83" s="50" t="s">
        <v>1722</v>
      </c>
    </row>
    <row r="84" spans="2:8" s="34" customFormat="1" ht="15.75" thickBot="1">
      <c r="B84" s="60"/>
      <c r="C84" s="48"/>
      <c r="D84" s="61" t="s">
        <v>1620</v>
      </c>
      <c r="E84" s="62" t="s">
        <v>1621</v>
      </c>
      <c r="F84" s="73" t="s">
        <v>1726</v>
      </c>
      <c r="G84" s="63" t="s">
        <v>1726</v>
      </c>
      <c r="H84" s="64" t="s">
        <v>1622</v>
      </c>
    </row>
    <row r="85" spans="2:8" ht="15">
      <c r="B85" s="41" t="s">
        <v>1654</v>
      </c>
      <c r="C85" s="42" t="s">
        <v>1655</v>
      </c>
      <c r="D85" s="51" t="s">
        <v>1625</v>
      </c>
      <c r="E85" s="43" t="s">
        <v>1626</v>
      </c>
      <c r="F85" s="52" t="str">
        <f aca="true" t="shared" si="1" ref="F85:F147">HYPERLINK("#'"&amp;$H85&amp;"'!A1",$H85)</f>
        <v>R9_E008</v>
      </c>
      <c r="G85" s="53" t="s">
        <v>1600</v>
      </c>
      <c r="H85" s="50" t="s">
        <v>1627</v>
      </c>
    </row>
    <row r="86" spans="2:8" ht="15">
      <c r="B86" s="44"/>
      <c r="C86" s="45"/>
      <c r="D86" s="54" t="s">
        <v>1628</v>
      </c>
      <c r="E86" s="46" t="s">
        <v>1629</v>
      </c>
      <c r="F86" s="55" t="str">
        <f t="shared" si="1"/>
        <v>R9_K004</v>
      </c>
      <c r="G86" s="56" t="s">
        <v>1600</v>
      </c>
      <c r="H86" s="50" t="s">
        <v>1630</v>
      </c>
    </row>
    <row r="87" spans="2:8" ht="15">
      <c r="B87" s="44"/>
      <c r="C87" s="45"/>
      <c r="D87" s="54" t="s">
        <v>1612</v>
      </c>
      <c r="E87" s="46" t="s">
        <v>1613</v>
      </c>
      <c r="F87" s="55" t="str">
        <f t="shared" si="1"/>
        <v>R9_K027</v>
      </c>
      <c r="G87" s="56" t="s">
        <v>1600</v>
      </c>
      <c r="H87" s="50" t="s">
        <v>1614</v>
      </c>
    </row>
    <row r="88" spans="2:8" ht="15">
      <c r="B88" s="44"/>
      <c r="C88" s="45"/>
      <c r="D88" s="54" t="s">
        <v>1633</v>
      </c>
      <c r="E88" s="46" t="s">
        <v>1634</v>
      </c>
      <c r="F88" s="55" t="str">
        <f t="shared" si="1"/>
        <v>R9_K028</v>
      </c>
      <c r="G88" s="56" t="s">
        <v>1600</v>
      </c>
      <c r="H88" s="50" t="s">
        <v>1635</v>
      </c>
    </row>
    <row r="89" spans="2:8" ht="15">
      <c r="B89" s="44"/>
      <c r="C89" s="45"/>
      <c r="D89" s="54" t="s">
        <v>1618</v>
      </c>
      <c r="E89" s="46" t="s">
        <v>1619</v>
      </c>
      <c r="F89" s="55" t="str">
        <f t="shared" si="1"/>
        <v>09_700_M001</v>
      </c>
      <c r="G89" s="56" t="s">
        <v>1601</v>
      </c>
      <c r="H89" s="50" t="s">
        <v>1722</v>
      </c>
    </row>
    <row r="90" spans="2:8" s="34" customFormat="1" ht="15.75" thickBot="1">
      <c r="B90" s="60"/>
      <c r="C90" s="48"/>
      <c r="D90" s="61" t="s">
        <v>1620</v>
      </c>
      <c r="E90" s="62" t="s">
        <v>1621</v>
      </c>
      <c r="F90" s="73" t="s">
        <v>1726</v>
      </c>
      <c r="G90" s="63" t="s">
        <v>1726</v>
      </c>
      <c r="H90" s="64" t="s">
        <v>1622</v>
      </c>
    </row>
    <row r="91" spans="2:8" ht="15">
      <c r="B91" s="41" t="s">
        <v>1656</v>
      </c>
      <c r="C91" s="82" t="s">
        <v>1657</v>
      </c>
      <c r="D91" s="51" t="s">
        <v>1625</v>
      </c>
      <c r="E91" s="43" t="s">
        <v>1626</v>
      </c>
      <c r="F91" s="52" t="str">
        <f t="shared" si="1"/>
        <v>R9_E008</v>
      </c>
      <c r="G91" s="53" t="s">
        <v>1600</v>
      </c>
      <c r="H91" s="50" t="s">
        <v>1627</v>
      </c>
    </row>
    <row r="92" spans="2:8" ht="15">
      <c r="B92" s="44"/>
      <c r="C92" s="83"/>
      <c r="D92" s="54" t="s">
        <v>1628</v>
      </c>
      <c r="E92" s="46" t="s">
        <v>1629</v>
      </c>
      <c r="F92" s="55" t="str">
        <f t="shared" si="1"/>
        <v>R9_K004</v>
      </c>
      <c r="G92" s="56" t="s">
        <v>1600</v>
      </c>
      <c r="H92" s="50" t="s">
        <v>1630</v>
      </c>
    </row>
    <row r="93" spans="2:8" ht="15">
      <c r="B93" s="44"/>
      <c r="C93" s="45"/>
      <c r="D93" s="54" t="s">
        <v>1612</v>
      </c>
      <c r="E93" s="46" t="s">
        <v>1613</v>
      </c>
      <c r="F93" s="55" t="str">
        <f t="shared" si="1"/>
        <v>R9_K027</v>
      </c>
      <c r="G93" s="56" t="s">
        <v>1600</v>
      </c>
      <c r="H93" s="50" t="s">
        <v>1614</v>
      </c>
    </row>
    <row r="94" spans="2:8" ht="15">
      <c r="B94" s="44"/>
      <c r="C94" s="45"/>
      <c r="D94" s="54" t="s">
        <v>1618</v>
      </c>
      <c r="E94" s="46" t="s">
        <v>1619</v>
      </c>
      <c r="F94" s="55" t="str">
        <f t="shared" si="1"/>
        <v>09_700_M001</v>
      </c>
      <c r="G94" s="56" t="s">
        <v>1601</v>
      </c>
      <c r="H94" s="50" t="s">
        <v>1722</v>
      </c>
    </row>
    <row r="95" spans="2:8" s="34" customFormat="1" ht="15.75" thickBot="1">
      <c r="B95" s="60"/>
      <c r="C95" s="48"/>
      <c r="D95" s="61" t="s">
        <v>1620</v>
      </c>
      <c r="E95" s="62" t="s">
        <v>1621</v>
      </c>
      <c r="F95" s="73" t="s">
        <v>1726</v>
      </c>
      <c r="G95" s="63" t="s">
        <v>1726</v>
      </c>
      <c r="H95" s="64" t="s">
        <v>1622</v>
      </c>
    </row>
    <row r="96" spans="2:8" ht="15">
      <c r="B96" s="41" t="s">
        <v>1658</v>
      </c>
      <c r="C96" s="42" t="s">
        <v>1659</v>
      </c>
      <c r="D96" s="51" t="s">
        <v>1625</v>
      </c>
      <c r="E96" s="43" t="s">
        <v>1626</v>
      </c>
      <c r="F96" s="52" t="str">
        <f t="shared" si="1"/>
        <v>R9_E008</v>
      </c>
      <c r="G96" s="53" t="s">
        <v>1600</v>
      </c>
      <c r="H96" s="50" t="s">
        <v>1627</v>
      </c>
    </row>
    <row r="97" spans="2:8" ht="15">
      <c r="B97" s="44"/>
      <c r="C97" s="45"/>
      <c r="D97" s="54" t="s">
        <v>1628</v>
      </c>
      <c r="E97" s="46" t="s">
        <v>1629</v>
      </c>
      <c r="F97" s="55" t="str">
        <f t="shared" si="1"/>
        <v>R9_K004</v>
      </c>
      <c r="G97" s="56" t="s">
        <v>1600</v>
      </c>
      <c r="H97" s="50" t="s">
        <v>1630</v>
      </c>
    </row>
    <row r="98" spans="2:8" ht="15">
      <c r="B98" s="44"/>
      <c r="C98" s="45"/>
      <c r="D98" s="54" t="s">
        <v>1631</v>
      </c>
      <c r="E98" s="46" t="s">
        <v>1632</v>
      </c>
      <c r="F98" s="55" t="str">
        <f t="shared" si="1"/>
        <v>09_J2R_K026</v>
      </c>
      <c r="G98" s="56" t="s">
        <v>1601</v>
      </c>
      <c r="H98" s="50" t="s">
        <v>1721</v>
      </c>
    </row>
    <row r="99" spans="2:8" ht="15">
      <c r="B99" s="44"/>
      <c r="C99" s="45"/>
      <c r="D99" s="54" t="s">
        <v>1612</v>
      </c>
      <c r="E99" s="46" t="s">
        <v>1613</v>
      </c>
      <c r="F99" s="55" t="str">
        <f t="shared" si="1"/>
        <v>R9_K027</v>
      </c>
      <c r="G99" s="56" t="s">
        <v>1600</v>
      </c>
      <c r="H99" s="50" t="s">
        <v>1614</v>
      </c>
    </row>
    <row r="100" spans="2:8" ht="15">
      <c r="B100" s="44"/>
      <c r="C100" s="45"/>
      <c r="D100" s="54" t="s">
        <v>1633</v>
      </c>
      <c r="E100" s="46" t="s">
        <v>1634</v>
      </c>
      <c r="F100" s="55" t="str">
        <f t="shared" si="1"/>
        <v>R9_K028</v>
      </c>
      <c r="G100" s="56" t="s">
        <v>1600</v>
      </c>
      <c r="H100" s="50" t="s">
        <v>1635</v>
      </c>
    </row>
    <row r="101" spans="2:8" ht="15">
      <c r="B101" s="44"/>
      <c r="C101" s="45"/>
      <c r="D101" s="54" t="s">
        <v>1618</v>
      </c>
      <c r="E101" s="46" t="s">
        <v>1619</v>
      </c>
      <c r="F101" s="55" t="str">
        <f t="shared" si="1"/>
        <v>09_700_M001</v>
      </c>
      <c r="G101" s="56" t="s">
        <v>1601</v>
      </c>
      <c r="H101" s="50" t="s">
        <v>1722</v>
      </c>
    </row>
    <row r="102" spans="2:8" s="34" customFormat="1" ht="15.75" thickBot="1">
      <c r="B102" s="60"/>
      <c r="C102" s="48"/>
      <c r="D102" s="61" t="s">
        <v>1620</v>
      </c>
      <c r="E102" s="62" t="s">
        <v>1621</v>
      </c>
      <c r="F102" s="73" t="s">
        <v>1726</v>
      </c>
      <c r="G102" s="63" t="s">
        <v>1726</v>
      </c>
      <c r="H102" s="64" t="s">
        <v>1622</v>
      </c>
    </row>
    <row r="103" spans="2:8" ht="15">
      <c r="B103" s="41" t="s">
        <v>1660</v>
      </c>
      <c r="C103" s="42" t="s">
        <v>1661</v>
      </c>
      <c r="D103" s="51" t="s">
        <v>1625</v>
      </c>
      <c r="E103" s="43" t="s">
        <v>1626</v>
      </c>
      <c r="F103" s="52" t="str">
        <f t="shared" si="1"/>
        <v>R9_E008</v>
      </c>
      <c r="G103" s="53" t="s">
        <v>1600</v>
      </c>
      <c r="H103" s="50" t="s">
        <v>1627</v>
      </c>
    </row>
    <row r="104" spans="2:8" ht="15">
      <c r="B104" s="44"/>
      <c r="C104" s="45"/>
      <c r="D104" s="54" t="s">
        <v>1628</v>
      </c>
      <c r="E104" s="46" t="s">
        <v>1629</v>
      </c>
      <c r="F104" s="55" t="str">
        <f t="shared" si="1"/>
        <v>R9_K004</v>
      </c>
      <c r="G104" s="56" t="s">
        <v>1600</v>
      </c>
      <c r="H104" s="50" t="s">
        <v>1630</v>
      </c>
    </row>
    <row r="105" spans="2:8" ht="15">
      <c r="B105" s="44"/>
      <c r="C105" s="45"/>
      <c r="D105" s="54" t="s">
        <v>1631</v>
      </c>
      <c r="E105" s="46" t="s">
        <v>1632</v>
      </c>
      <c r="F105" s="55" t="str">
        <f t="shared" si="1"/>
        <v>09_J2R_K026</v>
      </c>
      <c r="G105" s="56" t="s">
        <v>1601</v>
      </c>
      <c r="H105" s="50" t="s">
        <v>1721</v>
      </c>
    </row>
    <row r="106" spans="2:8" ht="15">
      <c r="B106" s="44"/>
      <c r="C106" s="45"/>
      <c r="D106" s="54" t="s">
        <v>1612</v>
      </c>
      <c r="E106" s="46" t="s">
        <v>1613</v>
      </c>
      <c r="F106" s="55" t="str">
        <f t="shared" si="1"/>
        <v>R9_K027</v>
      </c>
      <c r="G106" s="56" t="s">
        <v>1600</v>
      </c>
      <c r="H106" s="50" t="s">
        <v>1614</v>
      </c>
    </row>
    <row r="107" spans="2:8" ht="15">
      <c r="B107" s="44"/>
      <c r="C107" s="45"/>
      <c r="D107" s="54" t="s">
        <v>1633</v>
      </c>
      <c r="E107" s="46" t="s">
        <v>1634</v>
      </c>
      <c r="F107" s="55" t="str">
        <f t="shared" si="1"/>
        <v>R9_K028</v>
      </c>
      <c r="G107" s="56" t="s">
        <v>1600</v>
      </c>
      <c r="H107" s="50" t="s">
        <v>1635</v>
      </c>
    </row>
    <row r="108" spans="2:8" ht="15">
      <c r="B108" s="44"/>
      <c r="C108" s="45"/>
      <c r="D108" s="54" t="s">
        <v>1618</v>
      </c>
      <c r="E108" s="46" t="s">
        <v>1619</v>
      </c>
      <c r="F108" s="55" t="str">
        <f t="shared" si="1"/>
        <v>09_700_M001</v>
      </c>
      <c r="G108" s="56" t="s">
        <v>1601</v>
      </c>
      <c r="H108" s="50" t="s">
        <v>1722</v>
      </c>
    </row>
    <row r="109" spans="2:8" s="34" customFormat="1" ht="15.75" thickBot="1">
      <c r="B109" s="60"/>
      <c r="C109" s="48"/>
      <c r="D109" s="61" t="s">
        <v>1620</v>
      </c>
      <c r="E109" s="62" t="s">
        <v>1621</v>
      </c>
      <c r="F109" s="73" t="s">
        <v>1726</v>
      </c>
      <c r="G109" s="63" t="s">
        <v>1726</v>
      </c>
      <c r="H109" s="64" t="s">
        <v>1622</v>
      </c>
    </row>
    <row r="110" spans="2:8" ht="15">
      <c r="B110" s="41" t="s">
        <v>1662</v>
      </c>
      <c r="C110" s="82" t="s">
        <v>1663</v>
      </c>
      <c r="D110" s="51" t="s">
        <v>1625</v>
      </c>
      <c r="E110" s="43" t="s">
        <v>1626</v>
      </c>
      <c r="F110" s="52" t="str">
        <f t="shared" si="1"/>
        <v>R9_E008</v>
      </c>
      <c r="G110" s="53" t="s">
        <v>1600</v>
      </c>
      <c r="H110" s="50" t="s">
        <v>1627</v>
      </c>
    </row>
    <row r="111" spans="2:8" ht="15">
      <c r="B111" s="44"/>
      <c r="C111" s="83"/>
      <c r="D111" s="54" t="s">
        <v>1628</v>
      </c>
      <c r="E111" s="46" t="s">
        <v>1629</v>
      </c>
      <c r="F111" s="55" t="str">
        <f t="shared" si="1"/>
        <v>R9_K004</v>
      </c>
      <c r="G111" s="56" t="s">
        <v>1600</v>
      </c>
      <c r="H111" s="50" t="s">
        <v>1630</v>
      </c>
    </row>
    <row r="112" spans="2:8" ht="15">
      <c r="B112" s="44"/>
      <c r="C112" s="45"/>
      <c r="D112" s="54" t="s">
        <v>1612</v>
      </c>
      <c r="E112" s="46" t="s">
        <v>1613</v>
      </c>
      <c r="F112" s="55" t="str">
        <f t="shared" si="1"/>
        <v>R9_K027</v>
      </c>
      <c r="G112" s="56" t="s">
        <v>1600</v>
      </c>
      <c r="H112" s="50" t="s">
        <v>1614</v>
      </c>
    </row>
    <row r="113" spans="2:8" ht="15">
      <c r="B113" s="44"/>
      <c r="C113" s="45"/>
      <c r="D113" s="54" t="s">
        <v>1618</v>
      </c>
      <c r="E113" s="46" t="s">
        <v>1619</v>
      </c>
      <c r="F113" s="55" t="str">
        <f t="shared" si="1"/>
        <v>09_700_M001</v>
      </c>
      <c r="G113" s="56" t="s">
        <v>1601</v>
      </c>
      <c r="H113" s="50" t="s">
        <v>1722</v>
      </c>
    </row>
    <row r="114" spans="2:8" s="34" customFormat="1" ht="15.75" thickBot="1">
      <c r="B114" s="60"/>
      <c r="C114" s="48"/>
      <c r="D114" s="61" t="s">
        <v>1620</v>
      </c>
      <c r="E114" s="62" t="s">
        <v>1621</v>
      </c>
      <c r="F114" s="73" t="s">
        <v>1726</v>
      </c>
      <c r="G114" s="63" t="s">
        <v>1726</v>
      </c>
      <c r="H114" s="64" t="s">
        <v>1622</v>
      </c>
    </row>
    <row r="115" spans="2:8" ht="15">
      <c r="B115" s="41" t="s">
        <v>1664</v>
      </c>
      <c r="C115" s="42" t="s">
        <v>1665</v>
      </c>
      <c r="D115" s="51" t="s">
        <v>1625</v>
      </c>
      <c r="E115" s="43" t="s">
        <v>1626</v>
      </c>
      <c r="F115" s="52" t="str">
        <f t="shared" si="1"/>
        <v>R9_E008</v>
      </c>
      <c r="G115" s="53" t="s">
        <v>1600</v>
      </c>
      <c r="H115" s="50" t="s">
        <v>1627</v>
      </c>
    </row>
    <row r="116" spans="2:8" ht="15">
      <c r="B116" s="44"/>
      <c r="C116" s="45"/>
      <c r="D116" s="54" t="s">
        <v>1628</v>
      </c>
      <c r="E116" s="46" t="s">
        <v>1629</v>
      </c>
      <c r="F116" s="55" t="str">
        <f t="shared" si="1"/>
        <v>R9_K004</v>
      </c>
      <c r="G116" s="56" t="s">
        <v>1600</v>
      </c>
      <c r="H116" s="50" t="s">
        <v>1630</v>
      </c>
    </row>
    <row r="117" spans="2:8" ht="15">
      <c r="B117" s="44"/>
      <c r="C117" s="45"/>
      <c r="D117" s="54" t="s">
        <v>1612</v>
      </c>
      <c r="E117" s="46" t="s">
        <v>1613</v>
      </c>
      <c r="F117" s="55" t="str">
        <f t="shared" si="1"/>
        <v>R9_K027</v>
      </c>
      <c r="G117" s="56" t="s">
        <v>1600</v>
      </c>
      <c r="H117" s="50" t="s">
        <v>1614</v>
      </c>
    </row>
    <row r="118" spans="2:8" ht="15">
      <c r="B118" s="44"/>
      <c r="C118" s="45"/>
      <c r="D118" s="54" t="s">
        <v>1618</v>
      </c>
      <c r="E118" s="46" t="s">
        <v>1619</v>
      </c>
      <c r="F118" s="55" t="str">
        <f t="shared" si="1"/>
        <v>09_700_M001</v>
      </c>
      <c r="G118" s="56" t="s">
        <v>1601</v>
      </c>
      <c r="H118" s="50" t="s">
        <v>1722</v>
      </c>
    </row>
    <row r="119" spans="2:8" s="34" customFormat="1" ht="15.75" thickBot="1">
      <c r="B119" s="60"/>
      <c r="C119" s="48"/>
      <c r="D119" s="61" t="s">
        <v>1620</v>
      </c>
      <c r="E119" s="62" t="s">
        <v>1621</v>
      </c>
      <c r="F119" s="73" t="s">
        <v>1726</v>
      </c>
      <c r="G119" s="63" t="s">
        <v>1726</v>
      </c>
      <c r="H119" s="64" t="s">
        <v>1622</v>
      </c>
    </row>
    <row r="120" spans="2:8" ht="15">
      <c r="B120" s="41" t="s">
        <v>1666</v>
      </c>
      <c r="C120" s="42" t="s">
        <v>1667</v>
      </c>
      <c r="D120" s="51" t="s">
        <v>1668</v>
      </c>
      <c r="E120" s="43" t="s">
        <v>1669</v>
      </c>
      <c r="F120" s="52" t="str">
        <f t="shared" si="1"/>
        <v>R9_E011</v>
      </c>
      <c r="G120" s="53" t="s">
        <v>1600</v>
      </c>
      <c r="H120" s="50" t="s">
        <v>1670</v>
      </c>
    </row>
    <row r="121" spans="2:8" ht="15">
      <c r="B121" s="44"/>
      <c r="C121" s="45"/>
      <c r="D121" s="54" t="s">
        <v>1671</v>
      </c>
      <c r="E121" s="46" t="s">
        <v>1672</v>
      </c>
      <c r="F121" s="55" t="str">
        <f t="shared" si="1"/>
        <v>R9_E022</v>
      </c>
      <c r="G121" s="56" t="s">
        <v>1600</v>
      </c>
      <c r="H121" s="50" t="s">
        <v>1673</v>
      </c>
    </row>
    <row r="122" spans="2:8" ht="15">
      <c r="B122" s="44"/>
      <c r="C122" s="45"/>
      <c r="D122" s="54" t="s">
        <v>1612</v>
      </c>
      <c r="E122" s="46" t="s">
        <v>1613</v>
      </c>
      <c r="F122" s="55" t="str">
        <f t="shared" si="1"/>
        <v>R9_K027</v>
      </c>
      <c r="G122" s="56" t="s">
        <v>1600</v>
      </c>
      <c r="H122" s="50" t="s">
        <v>1614</v>
      </c>
    </row>
    <row r="123" spans="2:8" ht="15">
      <c r="B123" s="44"/>
      <c r="C123" s="45"/>
      <c r="D123" s="54" t="s">
        <v>1674</v>
      </c>
      <c r="E123" s="46" t="s">
        <v>1675</v>
      </c>
      <c r="F123" s="55" t="str">
        <f t="shared" si="1"/>
        <v>R9_K040</v>
      </c>
      <c r="G123" s="56" t="s">
        <v>1600</v>
      </c>
      <c r="H123" s="50" t="s">
        <v>1676</v>
      </c>
    </row>
    <row r="124" spans="2:8" ht="15">
      <c r="B124" s="44"/>
      <c r="C124" s="45"/>
      <c r="D124" s="54" t="s">
        <v>1618</v>
      </c>
      <c r="E124" s="46" t="s">
        <v>1619</v>
      </c>
      <c r="F124" s="55" t="str">
        <f t="shared" si="1"/>
        <v>09_700_M001</v>
      </c>
      <c r="G124" s="56" t="s">
        <v>1601</v>
      </c>
      <c r="H124" s="50" t="s">
        <v>1722</v>
      </c>
    </row>
    <row r="125" spans="2:8" s="34" customFormat="1" ht="15.75" thickBot="1">
      <c r="B125" s="60"/>
      <c r="C125" s="48"/>
      <c r="D125" s="61" t="s">
        <v>1620</v>
      </c>
      <c r="E125" s="62" t="s">
        <v>1621</v>
      </c>
      <c r="F125" s="73" t="s">
        <v>1726</v>
      </c>
      <c r="G125" s="63" t="s">
        <v>1726</v>
      </c>
      <c r="H125" s="64" t="s">
        <v>1622</v>
      </c>
    </row>
    <row r="126" spans="2:8" ht="26.25">
      <c r="B126" s="41" t="s">
        <v>1677</v>
      </c>
      <c r="C126" s="82" t="s">
        <v>1678</v>
      </c>
      <c r="D126" s="51" t="s">
        <v>1679</v>
      </c>
      <c r="E126" s="43" t="s">
        <v>1680</v>
      </c>
      <c r="F126" s="52" t="str">
        <f t="shared" si="1"/>
        <v>R9_E007</v>
      </c>
      <c r="G126" s="53" t="s">
        <v>1600</v>
      </c>
      <c r="H126" s="50" t="s">
        <v>1681</v>
      </c>
    </row>
    <row r="127" spans="2:8" ht="15">
      <c r="B127" s="44"/>
      <c r="C127" s="83"/>
      <c r="D127" s="54" t="s">
        <v>1628</v>
      </c>
      <c r="E127" s="46" t="s">
        <v>1629</v>
      </c>
      <c r="F127" s="55" t="str">
        <f t="shared" si="1"/>
        <v>R9_K004</v>
      </c>
      <c r="G127" s="56" t="s">
        <v>1600</v>
      </c>
      <c r="H127" s="50" t="s">
        <v>1630</v>
      </c>
    </row>
    <row r="128" spans="2:8" ht="15">
      <c r="B128" s="44"/>
      <c r="C128" s="45"/>
      <c r="D128" s="54" t="s">
        <v>1618</v>
      </c>
      <c r="E128" s="46" t="s">
        <v>1619</v>
      </c>
      <c r="F128" s="55" t="str">
        <f t="shared" si="1"/>
        <v>09_700_M001</v>
      </c>
      <c r="G128" s="56" t="s">
        <v>1601</v>
      </c>
      <c r="H128" s="50" t="s">
        <v>1722</v>
      </c>
    </row>
    <row r="129" spans="2:8" s="34" customFormat="1" ht="15.75" thickBot="1">
      <c r="B129" s="60"/>
      <c r="C129" s="48"/>
      <c r="D129" s="61" t="s">
        <v>1620</v>
      </c>
      <c r="E129" s="62" t="s">
        <v>1621</v>
      </c>
      <c r="F129" s="73" t="s">
        <v>1726</v>
      </c>
      <c r="G129" s="63" t="s">
        <v>1726</v>
      </c>
      <c r="H129" s="64" t="s">
        <v>1622</v>
      </c>
    </row>
    <row r="130" spans="2:8" ht="15">
      <c r="B130" s="41" t="s">
        <v>1682</v>
      </c>
      <c r="C130" s="42" t="s">
        <v>1683</v>
      </c>
      <c r="D130" s="51" t="s">
        <v>1684</v>
      </c>
      <c r="E130" s="43" t="s">
        <v>1685</v>
      </c>
      <c r="F130" s="52" t="str">
        <f t="shared" si="1"/>
        <v>R9_E012</v>
      </c>
      <c r="G130" s="53" t="s">
        <v>1600</v>
      </c>
      <c r="H130" s="50" t="s">
        <v>1686</v>
      </c>
    </row>
    <row r="131" spans="2:8" ht="15">
      <c r="B131" s="44"/>
      <c r="C131" s="45"/>
      <c r="D131" s="54" t="s">
        <v>1631</v>
      </c>
      <c r="E131" s="46" t="s">
        <v>1632</v>
      </c>
      <c r="F131" s="55" t="str">
        <f t="shared" si="1"/>
        <v>09_J2R_K026</v>
      </c>
      <c r="G131" s="56" t="s">
        <v>1601</v>
      </c>
      <c r="H131" s="50" t="s">
        <v>1721</v>
      </c>
    </row>
    <row r="132" spans="2:8" ht="15">
      <c r="B132" s="44"/>
      <c r="C132" s="45"/>
      <c r="D132" s="54" t="s">
        <v>1612</v>
      </c>
      <c r="E132" s="46" t="s">
        <v>1613</v>
      </c>
      <c r="F132" s="55" t="str">
        <f t="shared" si="1"/>
        <v>R9_K027</v>
      </c>
      <c r="G132" s="56" t="s">
        <v>1600</v>
      </c>
      <c r="H132" s="50" t="s">
        <v>1614</v>
      </c>
    </row>
    <row r="133" spans="2:8" ht="15">
      <c r="B133" s="44"/>
      <c r="C133" s="45"/>
      <c r="D133" s="54" t="s">
        <v>1618</v>
      </c>
      <c r="E133" s="46" t="s">
        <v>1619</v>
      </c>
      <c r="F133" s="55" t="str">
        <f t="shared" si="1"/>
        <v>09_700_M001</v>
      </c>
      <c r="G133" s="56" t="s">
        <v>1601</v>
      </c>
      <c r="H133" s="50" t="s">
        <v>1722</v>
      </c>
    </row>
    <row r="134" spans="2:8" s="34" customFormat="1" ht="15.75" thickBot="1">
      <c r="B134" s="65"/>
      <c r="C134" s="45"/>
      <c r="D134" s="66" t="s">
        <v>1620</v>
      </c>
      <c r="E134" s="67" t="s">
        <v>1621</v>
      </c>
      <c r="F134" s="73" t="s">
        <v>1726</v>
      </c>
      <c r="G134" s="63" t="s">
        <v>1726</v>
      </c>
      <c r="H134" s="64" t="s">
        <v>1622</v>
      </c>
    </row>
    <row r="135" spans="2:8" ht="26.25">
      <c r="B135" s="41" t="s">
        <v>1687</v>
      </c>
      <c r="C135" s="42" t="s">
        <v>1688</v>
      </c>
      <c r="D135" s="51" t="s">
        <v>1689</v>
      </c>
      <c r="E135" s="43" t="s">
        <v>1690</v>
      </c>
      <c r="F135" s="52" t="str">
        <f t="shared" si="1"/>
        <v>R9_E027</v>
      </c>
      <c r="G135" s="53" t="s">
        <v>1719</v>
      </c>
      <c r="H135" s="50" t="s">
        <v>1691</v>
      </c>
    </row>
    <row r="136" spans="2:8" ht="15">
      <c r="B136" s="44"/>
      <c r="C136" s="45"/>
      <c r="D136" s="54" t="s">
        <v>1692</v>
      </c>
      <c r="E136" s="46" t="s">
        <v>1693</v>
      </c>
      <c r="F136" s="55" t="str">
        <f t="shared" si="1"/>
        <v>R9_K005</v>
      </c>
      <c r="G136" s="56" t="s">
        <v>1600</v>
      </c>
      <c r="H136" s="50" t="s">
        <v>1694</v>
      </c>
    </row>
    <row r="137" spans="2:8" ht="15">
      <c r="B137" s="44"/>
      <c r="C137" s="45"/>
      <c r="D137" s="54" t="s">
        <v>1612</v>
      </c>
      <c r="E137" s="46" t="s">
        <v>1613</v>
      </c>
      <c r="F137" s="55" t="str">
        <f t="shared" si="1"/>
        <v>R9_K027</v>
      </c>
      <c r="G137" s="56" t="s">
        <v>1600</v>
      </c>
      <c r="H137" s="50" t="s">
        <v>1614</v>
      </c>
    </row>
    <row r="138" spans="2:8" ht="15">
      <c r="B138" s="44"/>
      <c r="C138" s="45"/>
      <c r="D138" s="54" t="s">
        <v>1633</v>
      </c>
      <c r="E138" s="46" t="s">
        <v>1634</v>
      </c>
      <c r="F138" s="55" t="str">
        <f t="shared" si="1"/>
        <v>R9_K028</v>
      </c>
      <c r="G138" s="56" t="s">
        <v>1600</v>
      </c>
      <c r="H138" s="50" t="s">
        <v>1635</v>
      </c>
    </row>
    <row r="139" spans="2:8" ht="15">
      <c r="B139" s="44"/>
      <c r="C139" s="45"/>
      <c r="D139" s="54" t="s">
        <v>1618</v>
      </c>
      <c r="E139" s="46" t="s">
        <v>1619</v>
      </c>
      <c r="F139" s="55" t="str">
        <f t="shared" si="1"/>
        <v>09_700_M001</v>
      </c>
      <c r="G139" s="56" t="s">
        <v>1601</v>
      </c>
      <c r="H139" s="50" t="s">
        <v>1722</v>
      </c>
    </row>
    <row r="140" spans="2:8" s="34" customFormat="1" ht="15">
      <c r="B140" s="65"/>
      <c r="C140" s="45"/>
      <c r="D140" s="66" t="s">
        <v>1620</v>
      </c>
      <c r="E140" s="67" t="s">
        <v>1621</v>
      </c>
      <c r="F140" s="74" t="s">
        <v>1726</v>
      </c>
      <c r="G140" s="68" t="s">
        <v>1726</v>
      </c>
      <c r="H140" s="64" t="s">
        <v>1622</v>
      </c>
    </row>
    <row r="141" spans="2:8" ht="27" thickBot="1">
      <c r="B141" s="47"/>
      <c r="C141" s="48"/>
      <c r="D141" s="58" t="s">
        <v>1602</v>
      </c>
      <c r="E141" s="49" t="s">
        <v>1603</v>
      </c>
      <c r="F141" s="57" t="str">
        <f t="shared" si="1"/>
        <v>09_411_R099</v>
      </c>
      <c r="G141" s="59" t="s">
        <v>1601</v>
      </c>
      <c r="H141" s="50" t="s">
        <v>1723</v>
      </c>
    </row>
    <row r="142" spans="2:8" ht="15">
      <c r="B142" s="44" t="s">
        <v>1695</v>
      </c>
      <c r="C142" s="45" t="s">
        <v>1696</v>
      </c>
      <c r="D142" s="54" t="s">
        <v>1697</v>
      </c>
      <c r="E142" s="46" t="s">
        <v>1698</v>
      </c>
      <c r="F142" s="55" t="str">
        <f t="shared" si="1"/>
        <v>R9_E029</v>
      </c>
      <c r="G142" s="56" t="s">
        <v>1600</v>
      </c>
      <c r="H142" s="50" t="s">
        <v>1699</v>
      </c>
    </row>
    <row r="143" spans="2:8" ht="15">
      <c r="B143" s="44"/>
      <c r="C143" s="45"/>
      <c r="D143" s="54" t="s">
        <v>1618</v>
      </c>
      <c r="E143" s="46" t="s">
        <v>1619</v>
      </c>
      <c r="F143" s="55" t="str">
        <f t="shared" si="1"/>
        <v>09_700_M001</v>
      </c>
      <c r="G143" s="56" t="s">
        <v>1601</v>
      </c>
      <c r="H143" s="50" t="s">
        <v>1722</v>
      </c>
    </row>
    <row r="144" spans="2:8" s="34" customFormat="1" ht="15.75" thickBot="1">
      <c r="B144" s="60"/>
      <c r="C144" s="48"/>
      <c r="D144" s="61" t="s">
        <v>1620</v>
      </c>
      <c r="E144" s="62" t="s">
        <v>1621</v>
      </c>
      <c r="F144" s="73" t="s">
        <v>1726</v>
      </c>
      <c r="G144" s="63" t="s">
        <v>1726</v>
      </c>
      <c r="H144" s="64" t="s">
        <v>1622</v>
      </c>
    </row>
    <row r="145" spans="2:8" ht="26.25">
      <c r="B145" s="41" t="s">
        <v>1700</v>
      </c>
      <c r="C145" s="42" t="s">
        <v>1701</v>
      </c>
      <c r="D145" s="51" t="s">
        <v>1702</v>
      </c>
      <c r="E145" s="43" t="s">
        <v>1703</v>
      </c>
      <c r="F145" s="52" t="str">
        <f t="shared" si="1"/>
        <v>R9_E013</v>
      </c>
      <c r="G145" s="53" t="s">
        <v>1600</v>
      </c>
      <c r="H145" s="50" t="s">
        <v>1704</v>
      </c>
    </row>
    <row r="146" spans="2:8" ht="15">
      <c r="B146" s="44"/>
      <c r="C146" s="45"/>
      <c r="D146" s="54" t="s">
        <v>1705</v>
      </c>
      <c r="E146" s="46" t="s">
        <v>1706</v>
      </c>
      <c r="F146" s="55" t="str">
        <f t="shared" si="1"/>
        <v>R9_K045</v>
      </c>
      <c r="G146" s="56" t="s">
        <v>1600</v>
      </c>
      <c r="H146" s="50" t="s">
        <v>1707</v>
      </c>
    </row>
    <row r="147" spans="2:8" ht="15">
      <c r="B147" s="44"/>
      <c r="C147" s="45"/>
      <c r="D147" s="54" t="s">
        <v>1618</v>
      </c>
      <c r="E147" s="46" t="s">
        <v>1619</v>
      </c>
      <c r="F147" s="55" t="str">
        <f t="shared" si="1"/>
        <v>09_700_M001</v>
      </c>
      <c r="G147" s="56" t="s">
        <v>1601</v>
      </c>
      <c r="H147" s="50" t="s">
        <v>1722</v>
      </c>
    </row>
    <row r="148" spans="2:8" s="34" customFormat="1" ht="15.75" thickBot="1">
      <c r="B148" s="60"/>
      <c r="C148" s="48"/>
      <c r="D148" s="61" t="s">
        <v>1620</v>
      </c>
      <c r="E148" s="62" t="s">
        <v>1621</v>
      </c>
      <c r="F148" s="73" t="s">
        <v>1726</v>
      </c>
      <c r="G148" s="63" t="s">
        <v>1726</v>
      </c>
      <c r="H148" s="64" t="s">
        <v>1622</v>
      </c>
    </row>
    <row r="149" spans="2:8" ht="15">
      <c r="B149" s="41" t="s">
        <v>1708</v>
      </c>
      <c r="C149" s="42" t="s">
        <v>1709</v>
      </c>
      <c r="D149" s="51" t="s">
        <v>1710</v>
      </c>
      <c r="E149" s="43" t="s">
        <v>1711</v>
      </c>
      <c r="F149" s="52" t="str">
        <f aca="true" t="shared" si="2" ref="F149:F158">HYPERLINK("#'"&amp;$H149&amp;"'!A1",$H149)</f>
        <v>09_KDH_E030</v>
      </c>
      <c r="G149" s="53" t="s">
        <v>1601</v>
      </c>
      <c r="H149" s="50" t="s">
        <v>1720</v>
      </c>
    </row>
    <row r="150" spans="2:8" ht="15">
      <c r="B150" s="44"/>
      <c r="C150" s="45"/>
      <c r="D150" s="54" t="s">
        <v>1692</v>
      </c>
      <c r="E150" s="46" t="s">
        <v>1693</v>
      </c>
      <c r="F150" s="55" t="str">
        <f t="shared" si="2"/>
        <v>R9_K005</v>
      </c>
      <c r="G150" s="56" t="s">
        <v>1600</v>
      </c>
      <c r="H150" s="50" t="s">
        <v>1694</v>
      </c>
    </row>
    <row r="151" spans="2:8" ht="15">
      <c r="B151" s="44"/>
      <c r="C151" s="45"/>
      <c r="D151" s="54" t="s">
        <v>1618</v>
      </c>
      <c r="E151" s="46" t="s">
        <v>1619</v>
      </c>
      <c r="F151" s="55" t="str">
        <f t="shared" si="2"/>
        <v>09_700_M001</v>
      </c>
      <c r="G151" s="56" t="s">
        <v>1601</v>
      </c>
      <c r="H151" s="50" t="s">
        <v>1722</v>
      </c>
    </row>
    <row r="152" spans="2:8" s="34" customFormat="1" ht="15.75" thickBot="1">
      <c r="B152" s="60"/>
      <c r="C152" s="48"/>
      <c r="D152" s="61" t="s">
        <v>1620</v>
      </c>
      <c r="E152" s="62" t="s">
        <v>1621</v>
      </c>
      <c r="F152" s="73" t="s">
        <v>1726</v>
      </c>
      <c r="G152" s="63" t="s">
        <v>1726</v>
      </c>
      <c r="H152" s="64" t="s">
        <v>1622</v>
      </c>
    </row>
    <row r="153" spans="2:8" ht="26.25">
      <c r="B153" s="41" t="s">
        <v>1712</v>
      </c>
      <c r="C153" s="42" t="s">
        <v>1713</v>
      </c>
      <c r="D153" s="51" t="s">
        <v>1714</v>
      </c>
      <c r="E153" s="43" t="s">
        <v>1715</v>
      </c>
      <c r="F153" s="52" t="str">
        <f t="shared" si="2"/>
        <v>R9_E026</v>
      </c>
      <c r="G153" s="53" t="s">
        <v>1600</v>
      </c>
      <c r="H153" s="50" t="s">
        <v>1716</v>
      </c>
    </row>
    <row r="154" spans="2:8" s="34" customFormat="1" ht="15.75" thickBot="1">
      <c r="B154" s="60"/>
      <c r="C154" s="48"/>
      <c r="D154" s="61" t="s">
        <v>1620</v>
      </c>
      <c r="E154" s="62" t="s">
        <v>1621</v>
      </c>
      <c r="F154" s="73" t="s">
        <v>1726</v>
      </c>
      <c r="G154" s="63" t="s">
        <v>1726</v>
      </c>
      <c r="H154" s="64" t="s">
        <v>1622</v>
      </c>
    </row>
    <row r="155" spans="2:8" ht="26.25">
      <c r="B155" s="41" t="s">
        <v>1717</v>
      </c>
      <c r="C155" s="42" t="s">
        <v>1718</v>
      </c>
      <c r="D155" s="51" t="s">
        <v>1714</v>
      </c>
      <c r="E155" s="43" t="s">
        <v>1715</v>
      </c>
      <c r="F155" s="52" t="str">
        <f t="shared" si="2"/>
        <v>R9_E026</v>
      </c>
      <c r="G155" s="53" t="s">
        <v>1600</v>
      </c>
      <c r="H155" s="50" t="s">
        <v>1716</v>
      </c>
    </row>
    <row r="156" spans="2:8" ht="15">
      <c r="B156" s="44"/>
      <c r="C156" s="45"/>
      <c r="D156" s="54" t="s">
        <v>1692</v>
      </c>
      <c r="E156" s="46" t="s">
        <v>1693</v>
      </c>
      <c r="F156" s="55" t="str">
        <f t="shared" si="2"/>
        <v>R9_K005</v>
      </c>
      <c r="G156" s="56" t="s">
        <v>1600</v>
      </c>
      <c r="H156" s="50" t="s">
        <v>1694</v>
      </c>
    </row>
    <row r="157" spans="2:8" ht="15">
      <c r="B157" s="44"/>
      <c r="C157" s="45"/>
      <c r="D157" s="54" t="s">
        <v>1612</v>
      </c>
      <c r="E157" s="46" t="s">
        <v>1613</v>
      </c>
      <c r="F157" s="55" t="str">
        <f t="shared" si="2"/>
        <v>R9_K027</v>
      </c>
      <c r="G157" s="56" t="s">
        <v>1600</v>
      </c>
      <c r="H157" s="50" t="s">
        <v>1614</v>
      </c>
    </row>
    <row r="158" spans="2:8" ht="15">
      <c r="B158" s="44"/>
      <c r="C158" s="45"/>
      <c r="D158" s="54" t="s">
        <v>1618</v>
      </c>
      <c r="E158" s="46" t="s">
        <v>1619</v>
      </c>
      <c r="F158" s="55" t="str">
        <f t="shared" si="2"/>
        <v>09_700_M001</v>
      </c>
      <c r="G158" s="56" t="s">
        <v>1601</v>
      </c>
      <c r="H158" s="50" t="s">
        <v>1722</v>
      </c>
    </row>
    <row r="159" spans="2:8" s="34" customFormat="1" ht="15.75" thickBot="1">
      <c r="B159" s="60"/>
      <c r="C159" s="48"/>
      <c r="D159" s="61" t="s">
        <v>1620</v>
      </c>
      <c r="E159" s="62" t="s">
        <v>1621</v>
      </c>
      <c r="F159" s="73" t="s">
        <v>1726</v>
      </c>
      <c r="G159" s="63" t="s">
        <v>1726</v>
      </c>
      <c r="H159" s="64" t="s">
        <v>1622</v>
      </c>
    </row>
  </sheetData>
  <sheetProtection/>
  <autoFilter ref="B18:H159"/>
  <mergeCells count="12">
    <mergeCell ref="C91:C92"/>
    <mergeCell ref="C110:C111"/>
    <mergeCell ref="B16:G16"/>
    <mergeCell ref="F1:I1"/>
    <mergeCell ref="A1:E1"/>
    <mergeCell ref="B10:G13"/>
    <mergeCell ref="B17:G17"/>
    <mergeCell ref="C126:C127"/>
    <mergeCell ref="C19:C20"/>
    <mergeCell ref="C52:C53"/>
    <mergeCell ref="C57:C58"/>
    <mergeCell ref="C80:C81"/>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467</v>
      </c>
      <c r="E4" s="95"/>
      <c r="F4" s="95"/>
      <c r="G4" s="96"/>
    </row>
    <row r="5" spans="1:7" ht="15">
      <c r="A5" s="97" t="s">
        <v>5</v>
      </c>
      <c r="B5" s="98"/>
      <c r="C5" s="99"/>
      <c r="D5" s="94" t="s">
        <v>6</v>
      </c>
      <c r="E5" s="95"/>
      <c r="F5" s="95"/>
      <c r="G5" s="96"/>
    </row>
    <row r="6" spans="1:7" ht="15">
      <c r="A6" s="97" t="s">
        <v>7</v>
      </c>
      <c r="B6" s="98"/>
      <c r="C6" s="99"/>
      <c r="D6" s="94" t="s">
        <v>468</v>
      </c>
      <c r="E6" s="95"/>
      <c r="F6" s="95"/>
      <c r="G6" s="96"/>
    </row>
    <row r="7" spans="1:7" ht="15">
      <c r="A7" s="100" t="s">
        <v>9</v>
      </c>
      <c r="B7" s="101"/>
      <c r="C7" s="102"/>
      <c r="D7" s="103" t="s">
        <v>1487</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469</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470</v>
      </c>
      <c r="D27" s="126"/>
      <c r="E27" s="126"/>
      <c r="F27" s="126"/>
      <c r="G27" s="127"/>
    </row>
    <row r="28" spans="1:7" ht="15">
      <c r="A28" s="94" t="s">
        <v>28</v>
      </c>
      <c r="B28" s="96"/>
      <c r="C28" s="125" t="s">
        <v>471</v>
      </c>
      <c r="D28" s="126"/>
      <c r="E28" s="126"/>
      <c r="F28" s="126"/>
      <c r="G28" s="127"/>
    </row>
    <row r="29" spans="1:7" ht="15">
      <c r="A29" s="94" t="s">
        <v>30</v>
      </c>
      <c r="B29" s="96"/>
      <c r="C29" s="125" t="s">
        <v>472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153.874077</v>
      </c>
      <c r="F33" s="18">
        <v>178.61119086000005</v>
      </c>
      <c r="G33" s="18">
        <v>116.07620616954215</v>
      </c>
    </row>
    <row r="34" spans="1:7" ht="15">
      <c r="A34" s="137" t="s">
        <v>40</v>
      </c>
      <c r="B34" s="138"/>
      <c r="C34" s="138"/>
      <c r="D34" s="139"/>
      <c r="E34" s="18">
        <v>178.61119086000005</v>
      </c>
      <c r="F34" s="18">
        <v>178.61119086000005</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7</v>
      </c>
    </row>
    <row r="39" spans="1:7" ht="25.5" customHeight="1">
      <c r="A39" s="144"/>
      <c r="B39" s="144"/>
      <c r="C39" s="144"/>
      <c r="D39" s="144"/>
      <c r="E39" s="144"/>
      <c r="F39" s="11" t="s">
        <v>51</v>
      </c>
      <c r="G39" s="11">
        <v>7</v>
      </c>
    </row>
    <row r="40" spans="1:7" ht="23.25" customHeight="1">
      <c r="A40" s="12" t="s">
        <v>52</v>
      </c>
      <c r="B40" s="145" t="s">
        <v>473</v>
      </c>
      <c r="C40" s="145" t="s">
        <v>1479</v>
      </c>
      <c r="D40" s="145" t="s">
        <v>80</v>
      </c>
      <c r="E40" s="145" t="s">
        <v>69</v>
      </c>
      <c r="F40" s="148" t="s">
        <v>57</v>
      </c>
      <c r="G40" s="148">
        <v>8.1</v>
      </c>
    </row>
    <row r="41" spans="1:7" ht="23.25" customHeight="1">
      <c r="A41" s="13" t="s">
        <v>474</v>
      </c>
      <c r="B41" s="146"/>
      <c r="C41" s="146"/>
      <c r="D41" s="146"/>
      <c r="E41" s="146"/>
      <c r="F41" s="149"/>
      <c r="G41" s="149"/>
    </row>
    <row r="42" spans="1:7" ht="127.5" customHeight="1">
      <c r="A42" s="14"/>
      <c r="B42" s="147"/>
      <c r="C42" s="147"/>
      <c r="D42" s="147"/>
      <c r="E42" s="147"/>
      <c r="F42" s="11" t="s">
        <v>59</v>
      </c>
      <c r="G42" s="11">
        <v>115.7</v>
      </c>
    </row>
    <row r="43" spans="1:7" ht="10.5" customHeight="1">
      <c r="A43" s="128" t="s">
        <v>64</v>
      </c>
      <c r="B43" s="129"/>
      <c r="C43" s="129"/>
      <c r="D43" s="129"/>
      <c r="E43" s="129"/>
      <c r="F43" s="129"/>
      <c r="G43" s="130"/>
    </row>
    <row r="44" spans="1:7" ht="10.5" customHeight="1">
      <c r="A44" s="140" t="s">
        <v>43</v>
      </c>
      <c r="B44" s="141"/>
      <c r="C44" s="141"/>
      <c r="D44" s="141"/>
      <c r="E44" s="142"/>
      <c r="F44" s="140" t="s">
        <v>44</v>
      </c>
      <c r="G44" s="142"/>
    </row>
    <row r="45" spans="1:7" ht="25.5" customHeight="1">
      <c r="A45" s="143" t="s">
        <v>45</v>
      </c>
      <c r="B45" s="143" t="s">
        <v>46</v>
      </c>
      <c r="C45" s="143" t="s">
        <v>47</v>
      </c>
      <c r="D45" s="143" t="s">
        <v>48</v>
      </c>
      <c r="E45" s="143" t="s">
        <v>49</v>
      </c>
      <c r="F45" s="11" t="s">
        <v>50</v>
      </c>
      <c r="G45" s="11">
        <v>100</v>
      </c>
    </row>
    <row r="46" spans="1:7" ht="25.5" customHeight="1">
      <c r="A46" s="144"/>
      <c r="B46" s="144"/>
      <c r="C46" s="144"/>
      <c r="D46" s="144"/>
      <c r="E46" s="144"/>
      <c r="F46" s="11" t="s">
        <v>51</v>
      </c>
      <c r="G46" s="11">
        <v>100</v>
      </c>
    </row>
    <row r="47" spans="1:7" ht="46.5" customHeight="1">
      <c r="A47" s="15" t="s">
        <v>475</v>
      </c>
      <c r="B47" s="145" t="s">
        <v>476</v>
      </c>
      <c r="C47" s="145" t="s">
        <v>477</v>
      </c>
      <c r="D47" s="145" t="s">
        <v>478</v>
      </c>
      <c r="E47" s="145" t="s">
        <v>69</v>
      </c>
      <c r="F47" s="11" t="s">
        <v>57</v>
      </c>
      <c r="G47" s="11">
        <v>121.26</v>
      </c>
    </row>
    <row r="48" spans="1:7" ht="46.5" customHeight="1">
      <c r="A48" s="14"/>
      <c r="B48" s="147"/>
      <c r="C48" s="147"/>
      <c r="D48" s="147"/>
      <c r="E48" s="147"/>
      <c r="F48" s="11" t="s">
        <v>59</v>
      </c>
      <c r="G48" s="11">
        <v>121.26</v>
      </c>
    </row>
    <row r="49" spans="1:7" ht="10.5" customHeight="1">
      <c r="A49" s="128" t="s">
        <v>70</v>
      </c>
      <c r="B49" s="129"/>
      <c r="C49" s="129"/>
      <c r="D49" s="129"/>
      <c r="E49" s="129"/>
      <c r="F49" s="129"/>
      <c r="G49" s="130"/>
    </row>
    <row r="50" spans="1:7" ht="10.5" customHeight="1">
      <c r="A50" s="140" t="s">
        <v>43</v>
      </c>
      <c r="B50" s="141"/>
      <c r="C50" s="141"/>
      <c r="D50" s="141"/>
      <c r="E50" s="142"/>
      <c r="F50" s="140" t="s">
        <v>44</v>
      </c>
      <c r="G50" s="142"/>
    </row>
    <row r="51" spans="1:7" ht="25.5" customHeight="1">
      <c r="A51" s="143" t="s">
        <v>45</v>
      </c>
      <c r="B51" s="143" t="s">
        <v>46</v>
      </c>
      <c r="C51" s="143" t="s">
        <v>47</v>
      </c>
      <c r="D51" s="143" t="s">
        <v>48</v>
      </c>
      <c r="E51" s="143" t="s">
        <v>49</v>
      </c>
      <c r="F51" s="11" t="s">
        <v>50</v>
      </c>
      <c r="G51" s="11">
        <v>100</v>
      </c>
    </row>
    <row r="52" spans="1:7" ht="25.5" customHeight="1">
      <c r="A52" s="144"/>
      <c r="B52" s="144"/>
      <c r="C52" s="144"/>
      <c r="D52" s="144"/>
      <c r="E52" s="144"/>
      <c r="F52" s="11" t="s">
        <v>51</v>
      </c>
      <c r="G52" s="11">
        <v>100</v>
      </c>
    </row>
    <row r="53" spans="1:7" ht="46.5" customHeight="1">
      <c r="A53" s="15" t="s">
        <v>479</v>
      </c>
      <c r="B53" s="145" t="s">
        <v>480</v>
      </c>
      <c r="C53" s="145" t="s">
        <v>481</v>
      </c>
      <c r="D53" s="145" t="s">
        <v>80</v>
      </c>
      <c r="E53" s="145" t="s">
        <v>181</v>
      </c>
      <c r="F53" s="11" t="s">
        <v>57</v>
      </c>
      <c r="G53" s="11">
        <v>58</v>
      </c>
    </row>
    <row r="54" spans="1:7" ht="46.5" customHeight="1">
      <c r="A54" s="14"/>
      <c r="B54" s="147"/>
      <c r="C54" s="147"/>
      <c r="D54" s="147"/>
      <c r="E54" s="147"/>
      <c r="F54" s="11" t="s">
        <v>59</v>
      </c>
      <c r="G54" s="11">
        <v>58</v>
      </c>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482</v>
      </c>
      <c r="B57" s="145" t="s">
        <v>483</v>
      </c>
      <c r="C57" s="145" t="s">
        <v>484</v>
      </c>
      <c r="D57" s="145" t="s">
        <v>80</v>
      </c>
      <c r="E57" s="145" t="s">
        <v>181</v>
      </c>
      <c r="F57" s="11" t="s">
        <v>57</v>
      </c>
      <c r="G57" s="11">
        <v>176.67</v>
      </c>
    </row>
    <row r="58" spans="1:7" ht="46.5" customHeight="1">
      <c r="A58" s="14"/>
      <c r="B58" s="147"/>
      <c r="C58" s="147"/>
      <c r="D58" s="147"/>
      <c r="E58" s="147"/>
      <c r="F58" s="11" t="s">
        <v>59</v>
      </c>
      <c r="G58" s="11">
        <v>176.67</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485</v>
      </c>
      <c r="B61" s="145" t="s">
        <v>486</v>
      </c>
      <c r="C61" s="145" t="s">
        <v>487</v>
      </c>
      <c r="D61" s="145" t="s">
        <v>80</v>
      </c>
      <c r="E61" s="145" t="s">
        <v>181</v>
      </c>
      <c r="F61" s="11" t="s">
        <v>57</v>
      </c>
      <c r="G61" s="11">
        <v>113.33</v>
      </c>
    </row>
    <row r="62" spans="1:7" ht="46.5" customHeight="1">
      <c r="A62" s="14"/>
      <c r="B62" s="147"/>
      <c r="C62" s="147"/>
      <c r="D62" s="147"/>
      <c r="E62" s="147"/>
      <c r="F62" s="11" t="s">
        <v>59</v>
      </c>
      <c r="G62" s="11">
        <v>113.33</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1">
        <v>2</v>
      </c>
    </row>
    <row r="66" spans="1:7" ht="25.5" customHeight="1">
      <c r="A66" s="144"/>
      <c r="B66" s="144"/>
      <c r="C66" s="144"/>
      <c r="D66" s="144"/>
      <c r="E66" s="144"/>
      <c r="F66" s="11" t="s">
        <v>51</v>
      </c>
      <c r="G66" s="11">
        <v>4</v>
      </c>
    </row>
    <row r="67" spans="1:7" ht="46.5" customHeight="1">
      <c r="A67" s="15" t="s">
        <v>488</v>
      </c>
      <c r="B67" s="145" t="s">
        <v>489</v>
      </c>
      <c r="C67" s="145" t="s">
        <v>490</v>
      </c>
      <c r="D67" s="145" t="s">
        <v>491</v>
      </c>
      <c r="E67" s="145" t="s">
        <v>181</v>
      </c>
      <c r="F67" s="11" t="s">
        <v>57</v>
      </c>
      <c r="G67" s="11">
        <v>6</v>
      </c>
    </row>
    <row r="68" spans="1:7" ht="46.5" customHeight="1">
      <c r="A68" s="14"/>
      <c r="B68" s="147"/>
      <c r="C68" s="147"/>
      <c r="D68" s="147"/>
      <c r="E68" s="147"/>
      <c r="F68" s="11" t="s">
        <v>59</v>
      </c>
      <c r="G68" s="11">
        <v>150</v>
      </c>
    </row>
    <row r="69" spans="1:7" ht="25.5" customHeight="1">
      <c r="A69" s="143" t="s">
        <v>45</v>
      </c>
      <c r="B69" s="143" t="s">
        <v>46</v>
      </c>
      <c r="C69" s="143" t="s">
        <v>47</v>
      </c>
      <c r="D69" s="143" t="s">
        <v>48</v>
      </c>
      <c r="E69" s="143" t="s">
        <v>49</v>
      </c>
      <c r="F69" s="11" t="s">
        <v>50</v>
      </c>
      <c r="G69" s="11">
        <v>49</v>
      </c>
    </row>
    <row r="70" spans="1:7" ht="25.5" customHeight="1">
      <c r="A70" s="144"/>
      <c r="B70" s="144"/>
      <c r="C70" s="144"/>
      <c r="D70" s="144"/>
      <c r="E70" s="144"/>
      <c r="F70" s="11" t="s">
        <v>51</v>
      </c>
      <c r="G70" s="11">
        <v>35</v>
      </c>
    </row>
    <row r="71" spans="1:7" ht="46.5" customHeight="1">
      <c r="A71" s="15" t="s">
        <v>492</v>
      </c>
      <c r="B71" s="145" t="s">
        <v>489</v>
      </c>
      <c r="C71" s="145" t="s">
        <v>493</v>
      </c>
      <c r="D71" s="145" t="s">
        <v>491</v>
      </c>
      <c r="E71" s="145" t="s">
        <v>181</v>
      </c>
      <c r="F71" s="11" t="s">
        <v>57</v>
      </c>
      <c r="G71" s="11">
        <v>14</v>
      </c>
    </row>
    <row r="72" spans="1:7" ht="46.5" customHeight="1">
      <c r="A72" s="14"/>
      <c r="B72" s="147"/>
      <c r="C72" s="147"/>
      <c r="D72" s="147"/>
      <c r="E72" s="147"/>
      <c r="F72" s="11" t="s">
        <v>59</v>
      </c>
      <c r="G72" s="11">
        <v>40</v>
      </c>
    </row>
    <row r="73" spans="1:7" ht="25.5" customHeight="1">
      <c r="A73" s="143" t="s">
        <v>45</v>
      </c>
      <c r="B73" s="143" t="s">
        <v>46</v>
      </c>
      <c r="C73" s="143" t="s">
        <v>47</v>
      </c>
      <c r="D73" s="143" t="s">
        <v>48</v>
      </c>
      <c r="E73" s="143" t="s">
        <v>49</v>
      </c>
      <c r="F73" s="11" t="s">
        <v>50</v>
      </c>
      <c r="G73" s="11">
        <v>47</v>
      </c>
    </row>
    <row r="74" spans="1:7" ht="25.5" customHeight="1">
      <c r="A74" s="144"/>
      <c r="B74" s="144"/>
      <c r="C74" s="144"/>
      <c r="D74" s="144"/>
      <c r="E74" s="144"/>
      <c r="F74" s="11" t="s">
        <v>51</v>
      </c>
      <c r="G74" s="11">
        <v>31</v>
      </c>
    </row>
    <row r="75" spans="1:7" ht="46.5" customHeight="1">
      <c r="A75" s="15" t="s">
        <v>494</v>
      </c>
      <c r="B75" s="145" t="s">
        <v>489</v>
      </c>
      <c r="C75" s="145" t="s">
        <v>495</v>
      </c>
      <c r="D75" s="145" t="s">
        <v>491</v>
      </c>
      <c r="E75" s="145" t="s">
        <v>496</v>
      </c>
      <c r="F75" s="11" t="s">
        <v>57</v>
      </c>
      <c r="G75" s="11">
        <v>14</v>
      </c>
    </row>
    <row r="76" spans="1:7" ht="46.5" customHeight="1">
      <c r="A76" s="14"/>
      <c r="B76" s="147"/>
      <c r="C76" s="147"/>
      <c r="D76" s="147"/>
      <c r="E76" s="147"/>
      <c r="F76" s="11" t="s">
        <v>59</v>
      </c>
      <c r="G76" s="11">
        <v>45.16</v>
      </c>
    </row>
    <row r="77" spans="1:7" ht="25.5" customHeight="1">
      <c r="A77" s="143" t="s">
        <v>45</v>
      </c>
      <c r="B77" s="143" t="s">
        <v>46</v>
      </c>
      <c r="C77" s="143" t="s">
        <v>47</v>
      </c>
      <c r="D77" s="143" t="s">
        <v>48</v>
      </c>
      <c r="E77" s="143" t="s">
        <v>49</v>
      </c>
      <c r="F77" s="11" t="s">
        <v>50</v>
      </c>
      <c r="G77" s="11">
        <v>120</v>
      </c>
    </row>
    <row r="78" spans="1:7" ht="25.5" customHeight="1">
      <c r="A78" s="144"/>
      <c r="B78" s="144"/>
      <c r="C78" s="144"/>
      <c r="D78" s="144"/>
      <c r="E78" s="144"/>
      <c r="F78" s="11" t="s">
        <v>51</v>
      </c>
      <c r="G78" s="11">
        <v>120</v>
      </c>
    </row>
    <row r="79" spans="1:7" ht="46.5" customHeight="1">
      <c r="A79" s="15" t="s">
        <v>497</v>
      </c>
      <c r="B79" s="145" t="s">
        <v>498</v>
      </c>
      <c r="C79" s="145" t="s">
        <v>499</v>
      </c>
      <c r="D79" s="145" t="s">
        <v>500</v>
      </c>
      <c r="E79" s="145" t="s">
        <v>360</v>
      </c>
      <c r="F79" s="11" t="s">
        <v>57</v>
      </c>
      <c r="G79" s="11">
        <v>208</v>
      </c>
    </row>
    <row r="80" spans="1:7" ht="46.5" customHeight="1">
      <c r="A80" s="14"/>
      <c r="B80" s="147"/>
      <c r="C80" s="147"/>
      <c r="D80" s="147"/>
      <c r="E80" s="147"/>
      <c r="F80" s="11" t="s">
        <v>59</v>
      </c>
      <c r="G80" s="11">
        <v>173.33</v>
      </c>
    </row>
    <row r="81" spans="1:7" ht="25.5" customHeight="1">
      <c r="A81" s="143" t="s">
        <v>45</v>
      </c>
      <c r="B81" s="143" t="s">
        <v>46</v>
      </c>
      <c r="C81" s="143" t="s">
        <v>47</v>
      </c>
      <c r="D81" s="143" t="s">
        <v>48</v>
      </c>
      <c r="E81" s="143" t="s">
        <v>49</v>
      </c>
      <c r="F81" s="11" t="s">
        <v>50</v>
      </c>
      <c r="G81" s="11">
        <v>90</v>
      </c>
    </row>
    <row r="82" spans="1:7" ht="25.5" customHeight="1">
      <c r="A82" s="144"/>
      <c r="B82" s="144"/>
      <c r="C82" s="144"/>
      <c r="D82" s="144"/>
      <c r="E82" s="144"/>
      <c r="F82" s="11" t="s">
        <v>51</v>
      </c>
      <c r="G82" s="11">
        <v>90</v>
      </c>
    </row>
    <row r="83" spans="1:7" ht="46.5" customHeight="1">
      <c r="A83" s="15" t="s">
        <v>501</v>
      </c>
      <c r="B83" s="145" t="s">
        <v>498</v>
      </c>
      <c r="C83" s="145" t="s">
        <v>502</v>
      </c>
      <c r="D83" s="145" t="s">
        <v>500</v>
      </c>
      <c r="E83" s="145" t="s">
        <v>360</v>
      </c>
      <c r="F83" s="11" t="s">
        <v>57</v>
      </c>
      <c r="G83" s="11">
        <v>163</v>
      </c>
    </row>
    <row r="84" spans="1:7" ht="46.5" customHeight="1">
      <c r="A84" s="14"/>
      <c r="B84" s="147"/>
      <c r="C84" s="147"/>
      <c r="D84" s="147"/>
      <c r="E84" s="147"/>
      <c r="F84" s="11" t="s">
        <v>59</v>
      </c>
      <c r="G84" s="11">
        <v>181.11</v>
      </c>
    </row>
    <row r="85" spans="1:7" ht="25.5" customHeight="1">
      <c r="A85" s="143" t="s">
        <v>45</v>
      </c>
      <c r="B85" s="143" t="s">
        <v>46</v>
      </c>
      <c r="C85" s="143" t="s">
        <v>47</v>
      </c>
      <c r="D85" s="143" t="s">
        <v>48</v>
      </c>
      <c r="E85" s="143" t="s">
        <v>49</v>
      </c>
      <c r="F85" s="11" t="s">
        <v>50</v>
      </c>
      <c r="G85" s="11">
        <v>26</v>
      </c>
    </row>
    <row r="86" spans="1:7" ht="25.5" customHeight="1">
      <c r="A86" s="144"/>
      <c r="B86" s="144"/>
      <c r="C86" s="144"/>
      <c r="D86" s="144"/>
      <c r="E86" s="144"/>
      <c r="F86" s="11" t="s">
        <v>51</v>
      </c>
      <c r="G86" s="11">
        <v>30</v>
      </c>
    </row>
    <row r="87" spans="1:7" ht="46.5" customHeight="1">
      <c r="A87" s="15" t="s">
        <v>503</v>
      </c>
      <c r="B87" s="145" t="s">
        <v>489</v>
      </c>
      <c r="C87" s="145" t="s">
        <v>504</v>
      </c>
      <c r="D87" s="145" t="s">
        <v>491</v>
      </c>
      <c r="E87" s="145" t="s">
        <v>181</v>
      </c>
      <c r="F87" s="11" t="s">
        <v>57</v>
      </c>
      <c r="G87" s="11">
        <v>24</v>
      </c>
    </row>
    <row r="88" spans="1:7" ht="46.5" customHeight="1">
      <c r="A88" s="14"/>
      <c r="B88" s="147"/>
      <c r="C88" s="147"/>
      <c r="D88" s="147"/>
      <c r="E88" s="147"/>
      <c r="F88" s="11" t="s">
        <v>59</v>
      </c>
      <c r="G88" s="11">
        <v>80</v>
      </c>
    </row>
    <row r="89" spans="1:7" ht="25.5" customHeight="1">
      <c r="A89" s="143" t="s">
        <v>45</v>
      </c>
      <c r="B89" s="143" t="s">
        <v>46</v>
      </c>
      <c r="C89" s="143" t="s">
        <v>47</v>
      </c>
      <c r="D89" s="143" t="s">
        <v>48</v>
      </c>
      <c r="E89" s="143" t="s">
        <v>49</v>
      </c>
      <c r="F89" s="11" t="s">
        <v>50</v>
      </c>
      <c r="G89" s="11">
        <v>75</v>
      </c>
    </row>
    <row r="90" spans="1:7" ht="25.5" customHeight="1">
      <c r="A90" s="144"/>
      <c r="B90" s="144"/>
      <c r="C90" s="144"/>
      <c r="D90" s="144"/>
      <c r="E90" s="144"/>
      <c r="F90" s="11" t="s">
        <v>51</v>
      </c>
      <c r="G90" s="11">
        <v>75</v>
      </c>
    </row>
    <row r="91" spans="1:7" ht="46.5" customHeight="1">
      <c r="A91" s="15" t="s">
        <v>505</v>
      </c>
      <c r="B91" s="145" t="s">
        <v>506</v>
      </c>
      <c r="C91" s="145" t="s">
        <v>507</v>
      </c>
      <c r="D91" s="145" t="s">
        <v>508</v>
      </c>
      <c r="E91" s="145" t="s">
        <v>360</v>
      </c>
      <c r="F91" s="11" t="s">
        <v>57</v>
      </c>
      <c r="G91" s="11">
        <v>85</v>
      </c>
    </row>
    <row r="92" spans="1:7" ht="46.5" customHeight="1">
      <c r="A92" s="14"/>
      <c r="B92" s="147"/>
      <c r="C92" s="147"/>
      <c r="D92" s="147"/>
      <c r="E92" s="147"/>
      <c r="F92" s="11" t="s">
        <v>59</v>
      </c>
      <c r="G92" s="11">
        <v>113.33</v>
      </c>
    </row>
    <row r="93" spans="1:7" ht="10.5" customHeight="1">
      <c r="A93" s="128" t="s">
        <v>90</v>
      </c>
      <c r="B93" s="129"/>
      <c r="C93" s="129"/>
      <c r="D93" s="129"/>
      <c r="E93" s="129"/>
      <c r="F93" s="129"/>
      <c r="G93" s="130"/>
    </row>
    <row r="94" spans="1:7" ht="34.5" customHeight="1">
      <c r="A94" s="94" t="s">
        <v>474</v>
      </c>
      <c r="B94" s="95"/>
      <c r="C94" s="95"/>
      <c r="D94" s="95"/>
      <c r="E94" s="95"/>
      <c r="F94" s="95"/>
      <c r="G94" s="96"/>
    </row>
    <row r="95" spans="1:7" ht="34.5" customHeight="1">
      <c r="A95" s="16" t="s">
        <v>91</v>
      </c>
      <c r="B95" s="150"/>
      <c r="C95" s="151"/>
      <c r="D95" s="151"/>
      <c r="E95" s="151"/>
      <c r="F95" s="151"/>
      <c r="G95" s="152"/>
    </row>
    <row r="96" spans="1:7" ht="34.5" customHeight="1">
      <c r="A96" s="16" t="s">
        <v>92</v>
      </c>
      <c r="B96" s="150"/>
      <c r="C96" s="151"/>
      <c r="D96" s="151"/>
      <c r="E96" s="151"/>
      <c r="F96" s="151"/>
      <c r="G96" s="152"/>
    </row>
    <row r="97" spans="1:7" ht="34.5" customHeight="1">
      <c r="A97" s="16" t="s">
        <v>93</v>
      </c>
      <c r="B97" s="153" t="s">
        <v>94</v>
      </c>
      <c r="C97" s="154"/>
      <c r="D97" s="154"/>
      <c r="E97" s="154"/>
      <c r="F97" s="154"/>
      <c r="G97" s="155"/>
    </row>
    <row r="98" spans="1:7" ht="34.5" customHeight="1">
      <c r="A98" s="94" t="s">
        <v>475</v>
      </c>
      <c r="B98" s="95"/>
      <c r="C98" s="95"/>
      <c r="D98" s="95"/>
      <c r="E98" s="95"/>
      <c r="F98" s="95"/>
      <c r="G98" s="96"/>
    </row>
    <row r="99" spans="1:7" ht="34.5" customHeight="1">
      <c r="A99" s="16" t="s">
        <v>91</v>
      </c>
      <c r="B99" s="125" t="s">
        <v>509</v>
      </c>
      <c r="C99" s="126"/>
      <c r="D99" s="126"/>
      <c r="E99" s="126"/>
      <c r="F99" s="126"/>
      <c r="G99" s="127"/>
    </row>
    <row r="100" spans="1:7" ht="34.5" customHeight="1">
      <c r="A100" s="16" t="s">
        <v>92</v>
      </c>
      <c r="B100" s="125" t="s">
        <v>510</v>
      </c>
      <c r="C100" s="126"/>
      <c r="D100" s="126"/>
      <c r="E100" s="126"/>
      <c r="F100" s="126"/>
      <c r="G100" s="127"/>
    </row>
    <row r="101" spans="1:7" ht="34.5" customHeight="1">
      <c r="A101" s="16" t="s">
        <v>93</v>
      </c>
      <c r="B101" s="153" t="s">
        <v>97</v>
      </c>
      <c r="C101" s="154"/>
      <c r="D101" s="154"/>
      <c r="E101" s="154"/>
      <c r="F101" s="154"/>
      <c r="G101" s="155"/>
    </row>
    <row r="102" spans="1:7" ht="34.5" customHeight="1">
      <c r="A102" s="94" t="s">
        <v>479</v>
      </c>
      <c r="B102" s="95"/>
      <c r="C102" s="95"/>
      <c r="D102" s="95"/>
      <c r="E102" s="95"/>
      <c r="F102" s="95"/>
      <c r="G102" s="96"/>
    </row>
    <row r="103" spans="1:7" ht="46.5" customHeight="1">
      <c r="A103" s="16" t="s">
        <v>91</v>
      </c>
      <c r="B103" s="125" t="s">
        <v>511</v>
      </c>
      <c r="C103" s="126"/>
      <c r="D103" s="126"/>
      <c r="E103" s="126"/>
      <c r="F103" s="126"/>
      <c r="G103" s="127"/>
    </row>
    <row r="104" spans="1:7" ht="34.5" customHeight="1">
      <c r="A104" s="16" t="s">
        <v>92</v>
      </c>
      <c r="B104" s="125" t="s">
        <v>512</v>
      </c>
      <c r="C104" s="126"/>
      <c r="D104" s="126"/>
      <c r="E104" s="126"/>
      <c r="F104" s="126"/>
      <c r="G104" s="127"/>
    </row>
    <row r="105" spans="1:7" ht="34.5" customHeight="1">
      <c r="A105" s="16" t="s">
        <v>93</v>
      </c>
      <c r="B105" s="153" t="s">
        <v>97</v>
      </c>
      <c r="C105" s="154"/>
      <c r="D105" s="154"/>
      <c r="E105" s="154"/>
      <c r="F105" s="154"/>
      <c r="G105" s="155"/>
    </row>
    <row r="106" spans="1:7" ht="34.5" customHeight="1">
      <c r="A106" s="94" t="s">
        <v>482</v>
      </c>
      <c r="B106" s="95"/>
      <c r="C106" s="95"/>
      <c r="D106" s="95"/>
      <c r="E106" s="95"/>
      <c r="F106" s="95"/>
      <c r="G106" s="96"/>
    </row>
    <row r="107" spans="1:7" ht="34.5" customHeight="1">
      <c r="A107" s="16" t="s">
        <v>91</v>
      </c>
      <c r="B107" s="125" t="s">
        <v>513</v>
      </c>
      <c r="C107" s="126"/>
      <c r="D107" s="126"/>
      <c r="E107" s="126"/>
      <c r="F107" s="126"/>
      <c r="G107" s="127"/>
    </row>
    <row r="108" spans="1:7" ht="34.5" customHeight="1">
      <c r="A108" s="159" t="s">
        <v>92</v>
      </c>
      <c r="B108" s="162" t="s">
        <v>514</v>
      </c>
      <c r="C108" s="163"/>
      <c r="D108" s="163"/>
      <c r="E108" s="163"/>
      <c r="F108" s="163"/>
      <c r="G108" s="164"/>
    </row>
    <row r="109" spans="1:7" ht="34.5" customHeight="1">
      <c r="A109" s="161"/>
      <c r="B109" s="168" t="s">
        <v>268</v>
      </c>
      <c r="C109" s="169"/>
      <c r="D109" s="169"/>
      <c r="E109" s="169"/>
      <c r="F109" s="169"/>
      <c r="G109" s="170"/>
    </row>
    <row r="110" spans="1:7" ht="34.5" customHeight="1">
      <c r="A110" s="16" t="s">
        <v>93</v>
      </c>
      <c r="B110" s="153" t="s">
        <v>97</v>
      </c>
      <c r="C110" s="154"/>
      <c r="D110" s="154"/>
      <c r="E110" s="154"/>
      <c r="F110" s="154"/>
      <c r="G110" s="155"/>
    </row>
    <row r="111" spans="1:7" ht="34.5" customHeight="1">
      <c r="A111" s="94" t="s">
        <v>485</v>
      </c>
      <c r="B111" s="95"/>
      <c r="C111" s="95"/>
      <c r="D111" s="95"/>
      <c r="E111" s="95"/>
      <c r="F111" s="95"/>
      <c r="G111" s="96"/>
    </row>
    <row r="112" spans="1:7" ht="34.5" customHeight="1">
      <c r="A112" s="16" t="s">
        <v>91</v>
      </c>
      <c r="B112" s="125" t="s">
        <v>515</v>
      </c>
      <c r="C112" s="126"/>
      <c r="D112" s="126"/>
      <c r="E112" s="126"/>
      <c r="F112" s="126"/>
      <c r="G112" s="127"/>
    </row>
    <row r="113" spans="1:7" ht="34.5" customHeight="1">
      <c r="A113" s="16" t="s">
        <v>92</v>
      </c>
      <c r="B113" s="125" t="s">
        <v>516</v>
      </c>
      <c r="C113" s="126"/>
      <c r="D113" s="126"/>
      <c r="E113" s="126"/>
      <c r="F113" s="126"/>
      <c r="G113" s="127"/>
    </row>
    <row r="114" spans="1:7" ht="34.5" customHeight="1">
      <c r="A114" s="16" t="s">
        <v>93</v>
      </c>
      <c r="B114" s="153" t="s">
        <v>97</v>
      </c>
      <c r="C114" s="154"/>
      <c r="D114" s="154"/>
      <c r="E114" s="154"/>
      <c r="F114" s="154"/>
      <c r="G114" s="155"/>
    </row>
    <row r="115" spans="1:7" ht="34.5" customHeight="1">
      <c r="A115" s="94" t="s">
        <v>488</v>
      </c>
      <c r="B115" s="95"/>
      <c r="C115" s="95"/>
      <c r="D115" s="95"/>
      <c r="E115" s="95"/>
      <c r="F115" s="95"/>
      <c r="G115" s="96"/>
    </row>
    <row r="116" spans="1:7" ht="34.5" customHeight="1">
      <c r="A116" s="16" t="s">
        <v>91</v>
      </c>
      <c r="B116" s="125" t="s">
        <v>517</v>
      </c>
      <c r="C116" s="126"/>
      <c r="D116" s="126"/>
      <c r="E116" s="126"/>
      <c r="F116" s="126"/>
      <c r="G116" s="127"/>
    </row>
    <row r="117" spans="1:7" ht="34.5" customHeight="1">
      <c r="A117" s="159" t="s">
        <v>92</v>
      </c>
      <c r="B117" s="162" t="s">
        <v>518</v>
      </c>
      <c r="C117" s="163"/>
      <c r="D117" s="163"/>
      <c r="E117" s="163"/>
      <c r="F117" s="163"/>
      <c r="G117" s="164"/>
    </row>
    <row r="118" spans="1:7" ht="34.5" customHeight="1">
      <c r="A118" s="161"/>
      <c r="B118" s="168" t="s">
        <v>268</v>
      </c>
      <c r="C118" s="169"/>
      <c r="D118" s="169"/>
      <c r="E118" s="169"/>
      <c r="F118" s="169"/>
      <c r="G118" s="170"/>
    </row>
    <row r="119" spans="1:7" ht="34.5" customHeight="1">
      <c r="A119" s="16" t="s">
        <v>93</v>
      </c>
      <c r="B119" s="153" t="s">
        <v>97</v>
      </c>
      <c r="C119" s="154"/>
      <c r="D119" s="154"/>
      <c r="E119" s="154"/>
      <c r="F119" s="154"/>
      <c r="G119" s="155"/>
    </row>
    <row r="120" spans="1:7" ht="34.5" customHeight="1">
      <c r="A120" s="94" t="s">
        <v>492</v>
      </c>
      <c r="B120" s="95"/>
      <c r="C120" s="95"/>
      <c r="D120" s="95"/>
      <c r="E120" s="95"/>
      <c r="F120" s="95"/>
      <c r="G120" s="96"/>
    </row>
    <row r="121" spans="1:7" ht="34.5" customHeight="1">
      <c r="A121" s="16" t="s">
        <v>91</v>
      </c>
      <c r="B121" s="125" t="s">
        <v>519</v>
      </c>
      <c r="C121" s="126"/>
      <c r="D121" s="126"/>
      <c r="E121" s="126"/>
      <c r="F121" s="126"/>
      <c r="G121" s="127"/>
    </row>
    <row r="122" spans="1:7" ht="34.5" customHeight="1">
      <c r="A122" s="16" t="s">
        <v>92</v>
      </c>
      <c r="B122" s="125" t="s">
        <v>520</v>
      </c>
      <c r="C122" s="126"/>
      <c r="D122" s="126"/>
      <c r="E122" s="126"/>
      <c r="F122" s="126"/>
      <c r="G122" s="127"/>
    </row>
    <row r="123" spans="1:7" ht="34.5" customHeight="1">
      <c r="A123" s="16" t="s">
        <v>93</v>
      </c>
      <c r="B123" s="153" t="s">
        <v>97</v>
      </c>
      <c r="C123" s="154"/>
      <c r="D123" s="154"/>
      <c r="E123" s="154"/>
      <c r="F123" s="154"/>
      <c r="G123" s="155"/>
    </row>
    <row r="124" spans="1:7" ht="34.5" customHeight="1">
      <c r="A124" s="94" t="s">
        <v>494</v>
      </c>
      <c r="B124" s="95"/>
      <c r="C124" s="95"/>
      <c r="D124" s="95"/>
      <c r="E124" s="95"/>
      <c r="F124" s="95"/>
      <c r="G124" s="96"/>
    </row>
    <row r="125" spans="1:7" ht="34.5" customHeight="1">
      <c r="A125" s="16" t="s">
        <v>91</v>
      </c>
      <c r="B125" s="125" t="s">
        <v>521</v>
      </c>
      <c r="C125" s="126"/>
      <c r="D125" s="126"/>
      <c r="E125" s="126"/>
      <c r="F125" s="126"/>
      <c r="G125" s="127"/>
    </row>
    <row r="126" spans="1:7" ht="34.5" customHeight="1">
      <c r="A126" s="16" t="s">
        <v>92</v>
      </c>
      <c r="B126" s="125" t="s">
        <v>522</v>
      </c>
      <c r="C126" s="126"/>
      <c r="D126" s="126"/>
      <c r="E126" s="126"/>
      <c r="F126" s="126"/>
      <c r="G126" s="127"/>
    </row>
    <row r="127" spans="1:7" ht="34.5" customHeight="1">
      <c r="A127" s="16" t="s">
        <v>93</v>
      </c>
      <c r="B127" s="153" t="s">
        <v>97</v>
      </c>
      <c r="C127" s="154"/>
      <c r="D127" s="154"/>
      <c r="E127" s="154"/>
      <c r="F127" s="154"/>
      <c r="G127" s="155"/>
    </row>
    <row r="128" spans="1:7" ht="34.5" customHeight="1">
      <c r="A128" s="94" t="s">
        <v>497</v>
      </c>
      <c r="B128" s="95"/>
      <c r="C128" s="95"/>
      <c r="D128" s="95"/>
      <c r="E128" s="95"/>
      <c r="F128" s="95"/>
      <c r="G128" s="96"/>
    </row>
    <row r="129" spans="1:7" ht="34.5" customHeight="1">
      <c r="A129" s="16" t="s">
        <v>91</v>
      </c>
      <c r="B129" s="125" t="s">
        <v>523</v>
      </c>
      <c r="C129" s="126"/>
      <c r="D129" s="126"/>
      <c r="E129" s="126"/>
      <c r="F129" s="126"/>
      <c r="G129" s="127"/>
    </row>
    <row r="130" spans="1:7" ht="34.5" customHeight="1">
      <c r="A130" s="16" t="s">
        <v>92</v>
      </c>
      <c r="B130" s="125" t="s">
        <v>524</v>
      </c>
      <c r="C130" s="126"/>
      <c r="D130" s="126"/>
      <c r="E130" s="126"/>
      <c r="F130" s="126"/>
      <c r="G130" s="127"/>
    </row>
    <row r="131" spans="1:7" ht="34.5" customHeight="1">
      <c r="A131" s="16" t="s">
        <v>93</v>
      </c>
      <c r="B131" s="153" t="s">
        <v>97</v>
      </c>
      <c r="C131" s="154"/>
      <c r="D131" s="154"/>
      <c r="E131" s="154"/>
      <c r="F131" s="154"/>
      <c r="G131" s="155"/>
    </row>
    <row r="132" spans="1:7" ht="34.5" customHeight="1">
      <c r="A132" s="94" t="s">
        <v>501</v>
      </c>
      <c r="B132" s="95"/>
      <c r="C132" s="95"/>
      <c r="D132" s="95"/>
      <c r="E132" s="95"/>
      <c r="F132" s="95"/>
      <c r="G132" s="96"/>
    </row>
    <row r="133" spans="1:7" ht="34.5" customHeight="1">
      <c r="A133" s="16" t="s">
        <v>91</v>
      </c>
      <c r="B133" s="125" t="s">
        <v>525</v>
      </c>
      <c r="C133" s="126"/>
      <c r="D133" s="126"/>
      <c r="E133" s="126"/>
      <c r="F133" s="126"/>
      <c r="G133" s="127"/>
    </row>
    <row r="134" spans="1:7" ht="34.5" customHeight="1">
      <c r="A134" s="16" t="s">
        <v>92</v>
      </c>
      <c r="B134" s="125" t="s">
        <v>526</v>
      </c>
      <c r="C134" s="126"/>
      <c r="D134" s="126"/>
      <c r="E134" s="126"/>
      <c r="F134" s="126"/>
      <c r="G134" s="127"/>
    </row>
    <row r="135" spans="1:7" ht="34.5" customHeight="1">
      <c r="A135" s="16" t="s">
        <v>93</v>
      </c>
      <c r="B135" s="153" t="s">
        <v>97</v>
      </c>
      <c r="C135" s="154"/>
      <c r="D135" s="154"/>
      <c r="E135" s="154"/>
      <c r="F135" s="154"/>
      <c r="G135" s="155"/>
    </row>
    <row r="136" spans="1:7" ht="34.5" customHeight="1">
      <c r="A136" s="94" t="s">
        <v>503</v>
      </c>
      <c r="B136" s="95"/>
      <c r="C136" s="95"/>
      <c r="D136" s="95"/>
      <c r="E136" s="95"/>
      <c r="F136" s="95"/>
      <c r="G136" s="96"/>
    </row>
    <row r="137" spans="1:7" ht="34.5" customHeight="1">
      <c r="A137" s="16" t="s">
        <v>91</v>
      </c>
      <c r="B137" s="125" t="s">
        <v>527</v>
      </c>
      <c r="C137" s="126"/>
      <c r="D137" s="126"/>
      <c r="E137" s="126"/>
      <c r="F137" s="126"/>
      <c r="G137" s="127"/>
    </row>
    <row r="138" spans="1:7" ht="34.5" customHeight="1">
      <c r="A138" s="159" t="s">
        <v>92</v>
      </c>
      <c r="B138" s="162" t="s">
        <v>528</v>
      </c>
      <c r="C138" s="163"/>
      <c r="D138" s="163"/>
      <c r="E138" s="163"/>
      <c r="F138" s="163"/>
      <c r="G138" s="164"/>
    </row>
    <row r="139" spans="1:7" ht="34.5" customHeight="1">
      <c r="A139" s="161"/>
      <c r="B139" s="168" t="s">
        <v>268</v>
      </c>
      <c r="C139" s="169"/>
      <c r="D139" s="169"/>
      <c r="E139" s="169"/>
      <c r="F139" s="169"/>
      <c r="G139" s="170"/>
    </row>
    <row r="140" spans="1:7" ht="34.5" customHeight="1">
      <c r="A140" s="16" t="s">
        <v>93</v>
      </c>
      <c r="B140" s="153" t="s">
        <v>97</v>
      </c>
      <c r="C140" s="154"/>
      <c r="D140" s="154"/>
      <c r="E140" s="154"/>
      <c r="F140" s="154"/>
      <c r="G140" s="155"/>
    </row>
    <row r="141" spans="1:7" ht="34.5" customHeight="1">
      <c r="A141" s="94" t="s">
        <v>505</v>
      </c>
      <c r="B141" s="95"/>
      <c r="C141" s="95"/>
      <c r="D141" s="95"/>
      <c r="E141" s="95"/>
      <c r="F141" s="95"/>
      <c r="G141" s="96"/>
    </row>
    <row r="142" spans="1:7" ht="34.5" customHeight="1">
      <c r="A142" s="16" t="s">
        <v>91</v>
      </c>
      <c r="B142" s="125" t="s">
        <v>529</v>
      </c>
      <c r="C142" s="126"/>
      <c r="D142" s="126"/>
      <c r="E142" s="126"/>
      <c r="F142" s="126"/>
      <c r="G142" s="127"/>
    </row>
    <row r="143" spans="1:7" ht="34.5" customHeight="1">
      <c r="A143" s="16" t="s">
        <v>92</v>
      </c>
      <c r="B143" s="125" t="s">
        <v>530</v>
      </c>
      <c r="C143" s="126"/>
      <c r="D143" s="126"/>
      <c r="E143" s="126"/>
      <c r="F143" s="126"/>
      <c r="G143" s="127"/>
    </row>
    <row r="144" spans="1:7" ht="34.5" customHeight="1">
      <c r="A144" s="16" t="s">
        <v>93</v>
      </c>
      <c r="B144" s="153" t="s">
        <v>97</v>
      </c>
      <c r="C144" s="154"/>
      <c r="D144" s="154"/>
      <c r="E144" s="154"/>
      <c r="F144" s="154"/>
      <c r="G144" s="155"/>
    </row>
    <row r="145" spans="1:7" ht="9" customHeight="1">
      <c r="A145" s="156"/>
      <c r="B145" s="157"/>
      <c r="C145" s="157"/>
      <c r="D145" s="157"/>
      <c r="E145" s="157"/>
      <c r="F145" s="157"/>
      <c r="G145" s="158"/>
    </row>
  </sheetData>
  <sheetProtection/>
  <mergeCells count="221">
    <mergeCell ref="B142:G142"/>
    <mergeCell ref="B143:G143"/>
    <mergeCell ref="B144:G144"/>
    <mergeCell ref="A145:G145"/>
    <mergeCell ref="B137:G137"/>
    <mergeCell ref="A138:A139"/>
    <mergeCell ref="B138:G138"/>
    <mergeCell ref="B139:G139"/>
    <mergeCell ref="B140:G140"/>
    <mergeCell ref="A141:G141"/>
    <mergeCell ref="B131:G131"/>
    <mergeCell ref="A132:G132"/>
    <mergeCell ref="B133:G133"/>
    <mergeCell ref="B134:G134"/>
    <mergeCell ref="B135:G135"/>
    <mergeCell ref="A136:G136"/>
    <mergeCell ref="B125:G125"/>
    <mergeCell ref="B126:G126"/>
    <mergeCell ref="B127:G127"/>
    <mergeCell ref="A128:G128"/>
    <mergeCell ref="B129:G129"/>
    <mergeCell ref="B130:G130"/>
    <mergeCell ref="B119:G119"/>
    <mergeCell ref="A120:G120"/>
    <mergeCell ref="B121:G121"/>
    <mergeCell ref="B122:G122"/>
    <mergeCell ref="B123:G123"/>
    <mergeCell ref="A124:G124"/>
    <mergeCell ref="B112:G112"/>
    <mergeCell ref="B113:G113"/>
    <mergeCell ref="B114:G114"/>
    <mergeCell ref="A115:G115"/>
    <mergeCell ref="B116:G116"/>
    <mergeCell ref="A117:A118"/>
    <mergeCell ref="B117:G117"/>
    <mergeCell ref="B118:G118"/>
    <mergeCell ref="B107:G107"/>
    <mergeCell ref="A108:A109"/>
    <mergeCell ref="B108:G108"/>
    <mergeCell ref="B109:G109"/>
    <mergeCell ref="B110:G110"/>
    <mergeCell ref="A111:G111"/>
    <mergeCell ref="B101:G101"/>
    <mergeCell ref="A102:G102"/>
    <mergeCell ref="B103:G103"/>
    <mergeCell ref="B104:G104"/>
    <mergeCell ref="B105:G105"/>
    <mergeCell ref="A106:G106"/>
    <mergeCell ref="B95:G95"/>
    <mergeCell ref="B96:G96"/>
    <mergeCell ref="B97:G97"/>
    <mergeCell ref="A98:G98"/>
    <mergeCell ref="B99:G99"/>
    <mergeCell ref="B100:G100"/>
    <mergeCell ref="B91:B92"/>
    <mergeCell ref="C91:C92"/>
    <mergeCell ref="D91:D92"/>
    <mergeCell ref="E91:E92"/>
    <mergeCell ref="A93:G93"/>
    <mergeCell ref="A94:G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531</v>
      </c>
      <c r="E4" s="95"/>
      <c r="F4" s="95"/>
      <c r="G4" s="96"/>
    </row>
    <row r="5" spans="1:7" ht="15">
      <c r="A5" s="97" t="s">
        <v>5</v>
      </c>
      <c r="B5" s="98"/>
      <c r="C5" s="99"/>
      <c r="D5" s="94" t="s">
        <v>6</v>
      </c>
      <c r="E5" s="95"/>
      <c r="F5" s="95"/>
      <c r="G5" s="96"/>
    </row>
    <row r="6" spans="1:7" ht="15">
      <c r="A6" s="97" t="s">
        <v>7</v>
      </c>
      <c r="B6" s="98"/>
      <c r="C6" s="99"/>
      <c r="D6" s="94" t="s">
        <v>345</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346</v>
      </c>
      <c r="D28" s="126"/>
      <c r="E28" s="126"/>
      <c r="F28" s="126"/>
      <c r="G28" s="127"/>
    </row>
    <row r="29" spans="1:7" ht="15">
      <c r="A29" s="94" t="s">
        <v>30</v>
      </c>
      <c r="B29" s="96"/>
      <c r="C29" s="125" t="s">
        <v>347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25.564927</v>
      </c>
      <c r="F33" s="18">
        <v>160.66035472</v>
      </c>
      <c r="G33" s="18">
        <v>628.4404986566165</v>
      </c>
    </row>
    <row r="34" spans="1:7" ht="15">
      <c r="A34" s="137" t="s">
        <v>40</v>
      </c>
      <c r="B34" s="138"/>
      <c r="C34" s="138"/>
      <c r="D34" s="139"/>
      <c r="E34" s="18">
        <v>160.66035472</v>
      </c>
      <c r="F34" s="18">
        <v>160.66035472</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0.263</v>
      </c>
    </row>
    <row r="39" spans="1:7" ht="25.5" customHeight="1">
      <c r="A39" s="144"/>
      <c r="B39" s="144"/>
      <c r="C39" s="144"/>
      <c r="D39" s="144"/>
      <c r="E39" s="144"/>
      <c r="F39" s="11" t="s">
        <v>51</v>
      </c>
      <c r="G39" s="11">
        <v>0.263</v>
      </c>
    </row>
    <row r="40" spans="1:7" ht="23.25" customHeight="1">
      <c r="A40" s="12" t="s">
        <v>52</v>
      </c>
      <c r="B40" s="145" t="s">
        <v>532</v>
      </c>
      <c r="C40" s="145" t="s">
        <v>299</v>
      </c>
      <c r="D40" s="145" t="s">
        <v>300</v>
      </c>
      <c r="E40" s="145" t="s">
        <v>69</v>
      </c>
      <c r="F40" s="148" t="s">
        <v>57</v>
      </c>
      <c r="G40" s="148">
        <v>0.254</v>
      </c>
    </row>
    <row r="41" spans="1:7" ht="23.25" customHeight="1">
      <c r="A41" s="13" t="s">
        <v>301</v>
      </c>
      <c r="B41" s="146"/>
      <c r="C41" s="146"/>
      <c r="D41" s="146"/>
      <c r="E41" s="146"/>
      <c r="F41" s="149"/>
      <c r="G41" s="149"/>
    </row>
    <row r="42" spans="1:7" ht="108.75" customHeight="1">
      <c r="A42" s="14"/>
      <c r="B42" s="147"/>
      <c r="C42" s="147"/>
      <c r="D42" s="147"/>
      <c r="E42" s="147"/>
      <c r="F42" s="11" t="s">
        <v>59</v>
      </c>
      <c r="G42" s="11">
        <v>96.6</v>
      </c>
    </row>
    <row r="43" spans="1:7" ht="25.5" customHeight="1">
      <c r="A43" s="143" t="s">
        <v>45</v>
      </c>
      <c r="B43" s="143" t="s">
        <v>46</v>
      </c>
      <c r="C43" s="143" t="s">
        <v>47</v>
      </c>
      <c r="D43" s="143" t="s">
        <v>48</v>
      </c>
      <c r="E43" s="143" t="s">
        <v>49</v>
      </c>
      <c r="F43" s="11" t="s">
        <v>50</v>
      </c>
      <c r="G43" s="11">
        <v>8.73</v>
      </c>
    </row>
    <row r="44" spans="1:7" ht="25.5" customHeight="1">
      <c r="A44" s="144"/>
      <c r="B44" s="144"/>
      <c r="C44" s="144"/>
      <c r="D44" s="144"/>
      <c r="E44" s="144"/>
      <c r="F44" s="11" t="s">
        <v>51</v>
      </c>
      <c r="G44" s="11">
        <v>8.73</v>
      </c>
    </row>
    <row r="45" spans="1:7" ht="46.5" customHeight="1">
      <c r="A45" s="15" t="s">
        <v>533</v>
      </c>
      <c r="B45" s="145" t="s">
        <v>532</v>
      </c>
      <c r="C45" s="145" t="s">
        <v>534</v>
      </c>
      <c r="D45" s="145" t="s">
        <v>80</v>
      </c>
      <c r="E45" s="145" t="s">
        <v>69</v>
      </c>
      <c r="F45" s="11" t="s">
        <v>57</v>
      </c>
      <c r="G45" s="11">
        <v>8.73</v>
      </c>
    </row>
    <row r="46" spans="1:7" ht="46.5" customHeight="1">
      <c r="A46" s="14"/>
      <c r="B46" s="147"/>
      <c r="C46" s="147"/>
      <c r="D46" s="147"/>
      <c r="E46" s="147"/>
      <c r="F46" s="11" t="s">
        <v>59</v>
      </c>
      <c r="G46" s="11">
        <v>100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535</v>
      </c>
      <c r="B51" s="145" t="s">
        <v>536</v>
      </c>
      <c r="C51" s="145" t="s">
        <v>537</v>
      </c>
      <c r="D51" s="145" t="s">
        <v>80</v>
      </c>
      <c r="E51" s="145" t="s">
        <v>538</v>
      </c>
      <c r="F51" s="11" t="s">
        <v>57</v>
      </c>
      <c r="G51" s="11">
        <v>100</v>
      </c>
    </row>
    <row r="52" spans="1:7" ht="46.5" customHeight="1">
      <c r="A52" s="14"/>
      <c r="B52" s="147"/>
      <c r="C52" s="147"/>
      <c r="D52" s="147"/>
      <c r="E52" s="147"/>
      <c r="F52" s="11" t="s">
        <v>59</v>
      </c>
      <c r="G52" s="11">
        <v>100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539</v>
      </c>
      <c r="B57" s="145" t="s">
        <v>540</v>
      </c>
      <c r="C57" s="145" t="s">
        <v>541</v>
      </c>
      <c r="D57" s="145" t="s">
        <v>80</v>
      </c>
      <c r="E57" s="145" t="s">
        <v>360</v>
      </c>
      <c r="F57" s="11" t="s">
        <v>57</v>
      </c>
      <c r="G57" s="11">
        <v>100</v>
      </c>
    </row>
    <row r="58" spans="1:7" ht="46.5" customHeight="1">
      <c r="A58" s="14"/>
      <c r="B58" s="147"/>
      <c r="C58" s="147"/>
      <c r="D58" s="147"/>
      <c r="E58" s="147"/>
      <c r="F58" s="11" t="s">
        <v>59</v>
      </c>
      <c r="G58" s="11">
        <v>100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542</v>
      </c>
      <c r="B63" s="145" t="s">
        <v>543</v>
      </c>
      <c r="C63" s="145" t="s">
        <v>544</v>
      </c>
      <c r="D63" s="145" t="s">
        <v>80</v>
      </c>
      <c r="E63" s="145" t="s">
        <v>75</v>
      </c>
      <c r="F63" s="11" t="s">
        <v>57</v>
      </c>
      <c r="G63" s="11">
        <v>100</v>
      </c>
    </row>
    <row r="64" spans="1:7" ht="46.5" customHeight="1">
      <c r="A64" s="14"/>
      <c r="B64" s="147"/>
      <c r="C64" s="147"/>
      <c r="D64" s="147"/>
      <c r="E64" s="147"/>
      <c r="F64" s="11" t="s">
        <v>59</v>
      </c>
      <c r="G64" s="11">
        <v>100</v>
      </c>
    </row>
    <row r="65" spans="1:7" ht="10.5" customHeight="1">
      <c r="A65" s="128" t="s">
        <v>90</v>
      </c>
      <c r="B65" s="129"/>
      <c r="C65" s="129"/>
      <c r="D65" s="129"/>
      <c r="E65" s="129"/>
      <c r="F65" s="129"/>
      <c r="G65" s="130"/>
    </row>
    <row r="66" spans="1:7" ht="30" customHeight="1">
      <c r="A66" s="94" t="s">
        <v>301</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533</v>
      </c>
      <c r="B70" s="95"/>
      <c r="C70" s="95"/>
      <c r="D70" s="95"/>
      <c r="E70" s="95"/>
      <c r="F70" s="95"/>
      <c r="G70" s="96"/>
    </row>
    <row r="71" spans="1:7" ht="30" customHeight="1">
      <c r="A71" s="16" t="s">
        <v>91</v>
      </c>
      <c r="B71" s="125" t="s">
        <v>545</v>
      </c>
      <c r="C71" s="126"/>
      <c r="D71" s="126"/>
      <c r="E71" s="126"/>
      <c r="F71" s="126"/>
      <c r="G71" s="127"/>
    </row>
    <row r="72" spans="1:7" ht="30" customHeight="1">
      <c r="A72" s="16" t="s">
        <v>92</v>
      </c>
      <c r="B72" s="125" t="s">
        <v>546</v>
      </c>
      <c r="C72" s="126"/>
      <c r="D72" s="126"/>
      <c r="E72" s="126"/>
      <c r="F72" s="126"/>
      <c r="G72" s="127"/>
    </row>
    <row r="73" spans="1:7" ht="30" customHeight="1">
      <c r="A73" s="16" t="s">
        <v>93</v>
      </c>
      <c r="B73" s="153" t="s">
        <v>97</v>
      </c>
      <c r="C73" s="154"/>
      <c r="D73" s="154"/>
      <c r="E73" s="154"/>
      <c r="F73" s="154"/>
      <c r="G73" s="155"/>
    </row>
    <row r="74" spans="1:7" ht="30" customHeight="1">
      <c r="A74" s="94" t="s">
        <v>535</v>
      </c>
      <c r="B74" s="95"/>
      <c r="C74" s="95"/>
      <c r="D74" s="95"/>
      <c r="E74" s="95"/>
      <c r="F74" s="95"/>
      <c r="G74" s="96"/>
    </row>
    <row r="75" spans="1:7" ht="30" customHeight="1">
      <c r="A75" s="16" t="s">
        <v>91</v>
      </c>
      <c r="B75" s="125" t="s">
        <v>547</v>
      </c>
      <c r="C75" s="126"/>
      <c r="D75" s="126"/>
      <c r="E75" s="126"/>
      <c r="F75" s="126"/>
      <c r="G75" s="127"/>
    </row>
    <row r="76" spans="1:7" ht="30" customHeight="1">
      <c r="A76" s="16" t="s">
        <v>92</v>
      </c>
      <c r="B76" s="125" t="s">
        <v>548</v>
      </c>
      <c r="C76" s="126"/>
      <c r="D76" s="126"/>
      <c r="E76" s="126"/>
      <c r="F76" s="126"/>
      <c r="G76" s="127"/>
    </row>
    <row r="77" spans="1:7" ht="30" customHeight="1">
      <c r="A77" s="16" t="s">
        <v>93</v>
      </c>
      <c r="B77" s="153" t="s">
        <v>97</v>
      </c>
      <c r="C77" s="154"/>
      <c r="D77" s="154"/>
      <c r="E77" s="154"/>
      <c r="F77" s="154"/>
      <c r="G77" s="155"/>
    </row>
    <row r="78" spans="1:7" ht="30" customHeight="1">
      <c r="A78" s="94" t="s">
        <v>539</v>
      </c>
      <c r="B78" s="95"/>
      <c r="C78" s="95"/>
      <c r="D78" s="95"/>
      <c r="E78" s="95"/>
      <c r="F78" s="95"/>
      <c r="G78" s="96"/>
    </row>
    <row r="79" spans="1:7" ht="30" customHeight="1">
      <c r="A79" s="16" t="s">
        <v>91</v>
      </c>
      <c r="B79" s="125" t="s">
        <v>549</v>
      </c>
      <c r="C79" s="126"/>
      <c r="D79" s="126"/>
      <c r="E79" s="126"/>
      <c r="F79" s="126"/>
      <c r="G79" s="127"/>
    </row>
    <row r="80" spans="1:7" ht="30" customHeight="1">
      <c r="A80" s="16" t="s">
        <v>92</v>
      </c>
      <c r="B80" s="125" t="s">
        <v>550</v>
      </c>
      <c r="C80" s="126"/>
      <c r="D80" s="126"/>
      <c r="E80" s="126"/>
      <c r="F80" s="126"/>
      <c r="G80" s="127"/>
    </row>
    <row r="81" spans="1:7" ht="30" customHeight="1">
      <c r="A81" s="16" t="s">
        <v>93</v>
      </c>
      <c r="B81" s="153" t="s">
        <v>551</v>
      </c>
      <c r="C81" s="154"/>
      <c r="D81" s="154"/>
      <c r="E81" s="154"/>
      <c r="F81" s="154"/>
      <c r="G81" s="155"/>
    </row>
    <row r="82" spans="1:7" ht="30" customHeight="1">
      <c r="A82" s="94" t="s">
        <v>542</v>
      </c>
      <c r="B82" s="95"/>
      <c r="C82" s="95"/>
      <c r="D82" s="95"/>
      <c r="E82" s="95"/>
      <c r="F82" s="95"/>
      <c r="G82" s="96"/>
    </row>
    <row r="83" spans="1:7" ht="30" customHeight="1">
      <c r="A83" s="16" t="s">
        <v>91</v>
      </c>
      <c r="B83" s="125" t="s">
        <v>552</v>
      </c>
      <c r="C83" s="126"/>
      <c r="D83" s="126"/>
      <c r="E83" s="126"/>
      <c r="F83" s="126"/>
      <c r="G83" s="127"/>
    </row>
    <row r="84" spans="1:7" ht="30" customHeight="1">
      <c r="A84" s="16" t="s">
        <v>92</v>
      </c>
      <c r="B84" s="125" t="s">
        <v>553</v>
      </c>
      <c r="C84" s="126"/>
      <c r="D84" s="126"/>
      <c r="E84" s="126"/>
      <c r="F84" s="126"/>
      <c r="G84" s="127"/>
    </row>
    <row r="85" spans="1:7" ht="30" customHeight="1">
      <c r="A85" s="16" t="s">
        <v>93</v>
      </c>
      <c r="B85" s="153" t="s">
        <v>97</v>
      </c>
      <c r="C85" s="154"/>
      <c r="D85" s="154"/>
      <c r="E85" s="154"/>
      <c r="F85" s="154"/>
      <c r="G85" s="155"/>
    </row>
    <row r="86" spans="1:7" ht="9" customHeight="1">
      <c r="A86" s="156"/>
      <c r="B86" s="157"/>
      <c r="C86" s="157"/>
      <c r="D86" s="157"/>
      <c r="E86" s="157"/>
      <c r="F86" s="157"/>
      <c r="G86" s="158"/>
    </row>
  </sheetData>
  <sheetProtection/>
  <mergeCells count="124">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554</v>
      </c>
      <c r="E4" s="95"/>
      <c r="F4" s="95"/>
      <c r="G4" s="96"/>
    </row>
    <row r="5" spans="1:7" ht="15">
      <c r="A5" s="97" t="s">
        <v>5</v>
      </c>
      <c r="B5" s="98"/>
      <c r="C5" s="99"/>
      <c r="D5" s="94" t="s">
        <v>6</v>
      </c>
      <c r="E5" s="95"/>
      <c r="F5" s="95"/>
      <c r="G5" s="96"/>
    </row>
    <row r="6" spans="1:7" ht="15">
      <c r="A6" s="97" t="s">
        <v>7</v>
      </c>
      <c r="B6" s="98"/>
      <c r="C6" s="99"/>
      <c r="D6" s="94" t="s">
        <v>555</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141</v>
      </c>
      <c r="D28" s="126"/>
      <c r="E28" s="126"/>
      <c r="F28" s="126"/>
      <c r="G28" s="127"/>
    </row>
    <row r="29" spans="1:7" ht="15">
      <c r="A29" s="94" t="s">
        <v>30</v>
      </c>
      <c r="B29" s="96"/>
      <c r="C29" s="125" t="s">
        <v>142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t="s">
        <v>39</v>
      </c>
      <c r="F33" s="18" t="s">
        <v>39</v>
      </c>
      <c r="G33" s="18" t="s">
        <v>39</v>
      </c>
    </row>
    <row r="34" spans="1:7" ht="15">
      <c r="A34" s="137" t="s">
        <v>40</v>
      </c>
      <c r="B34" s="138"/>
      <c r="C34" s="138"/>
      <c r="D34" s="139"/>
      <c r="E34" s="18" t="s">
        <v>39</v>
      </c>
      <c r="F34" s="18" t="s">
        <v>39</v>
      </c>
      <c r="G34" s="18" t="s">
        <v>39</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556</v>
      </c>
      <c r="C40" s="145" t="s">
        <v>557</v>
      </c>
      <c r="D40" s="145" t="s">
        <v>114</v>
      </c>
      <c r="E40" s="145" t="s">
        <v>69</v>
      </c>
      <c r="F40" s="148" t="s">
        <v>57</v>
      </c>
      <c r="G40" s="174"/>
    </row>
    <row r="41" spans="1:7" ht="23.25" customHeight="1">
      <c r="A41" s="13" t="s">
        <v>558</v>
      </c>
      <c r="B41" s="146"/>
      <c r="C41" s="146"/>
      <c r="D41" s="146"/>
      <c r="E41" s="146"/>
      <c r="F41" s="149"/>
      <c r="G41" s="175"/>
    </row>
    <row r="42" spans="1:7" ht="87.7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99.91</v>
      </c>
    </row>
    <row r="44" spans="1:7" ht="25.5" customHeight="1">
      <c r="A44" s="144"/>
      <c r="B44" s="144"/>
      <c r="C44" s="144"/>
      <c r="D44" s="144"/>
      <c r="E44" s="144"/>
      <c r="F44" s="11" t="s">
        <v>51</v>
      </c>
      <c r="G44" s="11">
        <v>99.91</v>
      </c>
    </row>
    <row r="45" spans="1:7" ht="46.5" customHeight="1">
      <c r="A45" s="15" t="s">
        <v>559</v>
      </c>
      <c r="B45" s="145" t="s">
        <v>556</v>
      </c>
      <c r="C45" s="145" t="s">
        <v>560</v>
      </c>
      <c r="D45" s="145" t="s">
        <v>80</v>
      </c>
      <c r="E45" s="145" t="s">
        <v>69</v>
      </c>
      <c r="F45" s="11" t="s">
        <v>57</v>
      </c>
      <c r="G45" s="11">
        <v>114.1</v>
      </c>
    </row>
    <row r="46" spans="1:7" ht="96" customHeight="1">
      <c r="A46" s="14"/>
      <c r="B46" s="147"/>
      <c r="C46" s="147"/>
      <c r="D46" s="147"/>
      <c r="E46" s="147"/>
      <c r="F46" s="11" t="s">
        <v>59</v>
      </c>
      <c r="G46" s="11">
        <v>114.19</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97.02</v>
      </c>
    </row>
    <row r="50" spans="1:7" ht="25.5" customHeight="1">
      <c r="A50" s="144"/>
      <c r="B50" s="144"/>
      <c r="C50" s="144"/>
      <c r="D50" s="144"/>
      <c r="E50" s="144"/>
      <c r="F50" s="11" t="s">
        <v>51</v>
      </c>
      <c r="G50" s="11">
        <v>97.02</v>
      </c>
    </row>
    <row r="51" spans="1:7" ht="46.5" customHeight="1">
      <c r="A51" s="15" t="s">
        <v>561</v>
      </c>
      <c r="B51" s="145" t="s">
        <v>562</v>
      </c>
      <c r="C51" s="145" t="s">
        <v>563</v>
      </c>
      <c r="D51" s="145" t="s">
        <v>80</v>
      </c>
      <c r="E51" s="145" t="s">
        <v>69</v>
      </c>
      <c r="F51" s="11" t="s">
        <v>57</v>
      </c>
      <c r="G51" s="11">
        <v>83.91</v>
      </c>
    </row>
    <row r="52" spans="1:7" ht="46.5" customHeight="1">
      <c r="A52" s="14"/>
      <c r="B52" s="147"/>
      <c r="C52" s="147"/>
      <c r="D52" s="147"/>
      <c r="E52" s="147"/>
      <c r="F52" s="11" t="s">
        <v>59</v>
      </c>
      <c r="G52" s="11">
        <v>86.49</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95.65</v>
      </c>
    </row>
    <row r="56" spans="1:7" ht="25.5" customHeight="1">
      <c r="A56" s="144"/>
      <c r="B56" s="144"/>
      <c r="C56" s="144"/>
      <c r="D56" s="144"/>
      <c r="E56" s="144"/>
      <c r="F56" s="11" t="s">
        <v>51</v>
      </c>
      <c r="G56" s="11">
        <v>95.65</v>
      </c>
    </row>
    <row r="57" spans="1:7" ht="46.5" customHeight="1">
      <c r="A57" s="15" t="s">
        <v>564</v>
      </c>
      <c r="B57" s="145" t="s">
        <v>565</v>
      </c>
      <c r="C57" s="145" t="s">
        <v>566</v>
      </c>
      <c r="D57" s="145" t="s">
        <v>80</v>
      </c>
      <c r="E57" s="145" t="s">
        <v>496</v>
      </c>
      <c r="F57" s="11" t="s">
        <v>57</v>
      </c>
      <c r="G57" s="11">
        <v>0</v>
      </c>
    </row>
    <row r="58" spans="1:7" ht="46.5" customHeight="1">
      <c r="A58" s="14"/>
      <c r="B58" s="147"/>
      <c r="C58" s="147"/>
      <c r="D58" s="147"/>
      <c r="E58" s="147"/>
      <c r="F58" s="11" t="s">
        <v>59</v>
      </c>
      <c r="G58" s="11">
        <v>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89.77</v>
      </c>
    </row>
    <row r="62" spans="1:7" ht="25.5" customHeight="1">
      <c r="A62" s="144"/>
      <c r="B62" s="144"/>
      <c r="C62" s="144"/>
      <c r="D62" s="144"/>
      <c r="E62" s="144"/>
      <c r="F62" s="11" t="s">
        <v>51</v>
      </c>
      <c r="G62" s="11">
        <v>89.77</v>
      </c>
    </row>
    <row r="63" spans="1:7" ht="46.5" customHeight="1">
      <c r="A63" s="15" t="s">
        <v>567</v>
      </c>
      <c r="B63" s="145" t="s">
        <v>568</v>
      </c>
      <c r="C63" s="145" t="s">
        <v>569</v>
      </c>
      <c r="D63" s="145" t="s">
        <v>80</v>
      </c>
      <c r="E63" s="145" t="s">
        <v>496</v>
      </c>
      <c r="F63" s="11" t="s">
        <v>57</v>
      </c>
      <c r="G63" s="11">
        <v>121.59</v>
      </c>
    </row>
    <row r="64" spans="1:7" ht="46.5" customHeight="1">
      <c r="A64" s="14"/>
      <c r="B64" s="147"/>
      <c r="C64" s="147"/>
      <c r="D64" s="147"/>
      <c r="E64" s="147"/>
      <c r="F64" s="11" t="s">
        <v>59</v>
      </c>
      <c r="G64" s="11">
        <v>135.44</v>
      </c>
    </row>
    <row r="65" spans="1:7" ht="10.5" customHeight="1">
      <c r="A65" s="128" t="s">
        <v>90</v>
      </c>
      <c r="B65" s="129"/>
      <c r="C65" s="129"/>
      <c r="D65" s="129"/>
      <c r="E65" s="129"/>
      <c r="F65" s="129"/>
      <c r="G65" s="130"/>
    </row>
    <row r="66" spans="1:7" ht="30" customHeight="1">
      <c r="A66" s="94" t="s">
        <v>558</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559</v>
      </c>
      <c r="B70" s="95"/>
      <c r="C70" s="95"/>
      <c r="D70" s="95"/>
      <c r="E70" s="95"/>
      <c r="F70" s="95"/>
      <c r="G70" s="96"/>
    </row>
    <row r="71" spans="1:7" ht="30" customHeight="1">
      <c r="A71" s="16" t="s">
        <v>91</v>
      </c>
      <c r="B71" s="125" t="s">
        <v>570</v>
      </c>
      <c r="C71" s="126"/>
      <c r="D71" s="126"/>
      <c r="E71" s="126"/>
      <c r="F71" s="126"/>
      <c r="G71" s="127"/>
    </row>
    <row r="72" spans="1:7" ht="30" customHeight="1">
      <c r="A72" s="16" t="s">
        <v>92</v>
      </c>
      <c r="B72" s="125" t="s">
        <v>571</v>
      </c>
      <c r="C72" s="126"/>
      <c r="D72" s="126"/>
      <c r="E72" s="126"/>
      <c r="F72" s="126"/>
      <c r="G72" s="127"/>
    </row>
    <row r="73" spans="1:7" ht="30" customHeight="1">
      <c r="A73" s="16" t="s">
        <v>93</v>
      </c>
      <c r="B73" s="153" t="s">
        <v>97</v>
      </c>
      <c r="C73" s="154"/>
      <c r="D73" s="154"/>
      <c r="E73" s="154"/>
      <c r="F73" s="154"/>
      <c r="G73" s="155"/>
    </row>
    <row r="74" spans="1:7" ht="30" customHeight="1">
      <c r="A74" s="94" t="s">
        <v>561</v>
      </c>
      <c r="B74" s="95"/>
      <c r="C74" s="95"/>
      <c r="D74" s="95"/>
      <c r="E74" s="95"/>
      <c r="F74" s="95"/>
      <c r="G74" s="96"/>
    </row>
    <row r="75" spans="1:7" ht="30" customHeight="1">
      <c r="A75" s="16" t="s">
        <v>91</v>
      </c>
      <c r="B75" s="125" t="s">
        <v>572</v>
      </c>
      <c r="C75" s="126"/>
      <c r="D75" s="126"/>
      <c r="E75" s="126"/>
      <c r="F75" s="126"/>
      <c r="G75" s="127"/>
    </row>
    <row r="76" spans="1:7" ht="66" customHeight="1">
      <c r="A76" s="16" t="s">
        <v>92</v>
      </c>
      <c r="B76" s="125" t="s">
        <v>573</v>
      </c>
      <c r="C76" s="126"/>
      <c r="D76" s="126"/>
      <c r="E76" s="126"/>
      <c r="F76" s="126"/>
      <c r="G76" s="127"/>
    </row>
    <row r="77" spans="1:7" ht="30" customHeight="1">
      <c r="A77" s="16" t="s">
        <v>93</v>
      </c>
      <c r="B77" s="153" t="s">
        <v>97</v>
      </c>
      <c r="C77" s="154"/>
      <c r="D77" s="154"/>
      <c r="E77" s="154"/>
      <c r="F77" s="154"/>
      <c r="G77" s="155"/>
    </row>
    <row r="78" spans="1:7" ht="30" customHeight="1">
      <c r="A78" s="94" t="s">
        <v>564</v>
      </c>
      <c r="B78" s="95"/>
      <c r="C78" s="95"/>
      <c r="D78" s="95"/>
      <c r="E78" s="95"/>
      <c r="F78" s="95"/>
      <c r="G78" s="96"/>
    </row>
    <row r="79" spans="1:7" ht="30" customHeight="1">
      <c r="A79" s="16" t="s">
        <v>91</v>
      </c>
      <c r="B79" s="125" t="s">
        <v>574</v>
      </c>
      <c r="C79" s="126"/>
      <c r="D79" s="126"/>
      <c r="E79" s="126"/>
      <c r="F79" s="126"/>
      <c r="G79" s="127"/>
    </row>
    <row r="80" spans="1:7" ht="30" customHeight="1">
      <c r="A80" s="16" t="s">
        <v>92</v>
      </c>
      <c r="B80" s="125" t="s">
        <v>575</v>
      </c>
      <c r="C80" s="126"/>
      <c r="D80" s="126"/>
      <c r="E80" s="126"/>
      <c r="F80" s="126"/>
      <c r="G80" s="127"/>
    </row>
    <row r="81" spans="1:7" ht="30" customHeight="1">
      <c r="A81" s="16" t="s">
        <v>93</v>
      </c>
      <c r="B81" s="153" t="s">
        <v>97</v>
      </c>
      <c r="C81" s="154"/>
      <c r="D81" s="154"/>
      <c r="E81" s="154"/>
      <c r="F81" s="154"/>
      <c r="G81" s="155"/>
    </row>
    <row r="82" spans="1:7" ht="30" customHeight="1">
      <c r="A82" s="94" t="s">
        <v>567</v>
      </c>
      <c r="B82" s="95"/>
      <c r="C82" s="95"/>
      <c r="D82" s="95"/>
      <c r="E82" s="95"/>
      <c r="F82" s="95"/>
      <c r="G82" s="96"/>
    </row>
    <row r="83" spans="1:7" ht="30" customHeight="1">
      <c r="A83" s="16" t="s">
        <v>91</v>
      </c>
      <c r="B83" s="125" t="s">
        <v>576</v>
      </c>
      <c r="C83" s="126"/>
      <c r="D83" s="126"/>
      <c r="E83" s="126"/>
      <c r="F83" s="126"/>
      <c r="G83" s="127"/>
    </row>
    <row r="84" spans="1:7" ht="30" customHeight="1">
      <c r="A84" s="16" t="s">
        <v>92</v>
      </c>
      <c r="B84" s="125" t="s">
        <v>577</v>
      </c>
      <c r="C84" s="126"/>
      <c r="D84" s="126"/>
      <c r="E84" s="126"/>
      <c r="F84" s="126"/>
      <c r="G84" s="127"/>
    </row>
    <row r="85" spans="1:7" ht="30" customHeight="1">
      <c r="A85" s="16" t="s">
        <v>93</v>
      </c>
      <c r="B85" s="153" t="s">
        <v>97</v>
      </c>
      <c r="C85" s="154"/>
      <c r="D85" s="154"/>
      <c r="E85" s="154"/>
      <c r="F85" s="154"/>
      <c r="G85" s="155"/>
    </row>
    <row r="86" spans="1:7" ht="9" customHeight="1">
      <c r="A86" s="156"/>
      <c r="B86" s="157"/>
      <c r="C86" s="157"/>
      <c r="D86" s="157"/>
      <c r="E86" s="157"/>
      <c r="F86" s="157"/>
      <c r="G86" s="158"/>
    </row>
  </sheetData>
  <sheetProtection/>
  <mergeCells count="124">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578</v>
      </c>
      <c r="E4" s="95"/>
      <c r="F4" s="95"/>
      <c r="G4" s="96"/>
    </row>
    <row r="5" spans="1:7" ht="15">
      <c r="A5" s="97" t="s">
        <v>5</v>
      </c>
      <c r="B5" s="98"/>
      <c r="C5" s="99"/>
      <c r="D5" s="94" t="s">
        <v>6</v>
      </c>
      <c r="E5" s="95"/>
      <c r="F5" s="95"/>
      <c r="G5" s="96"/>
    </row>
    <row r="6" spans="1:7" ht="15">
      <c r="A6" s="97" t="s">
        <v>7</v>
      </c>
      <c r="B6" s="98"/>
      <c r="C6" s="99"/>
      <c r="D6" s="94" t="s">
        <v>579</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2"/>
      <c r="C16" s="2"/>
      <c r="D16" s="2"/>
      <c r="E16" s="2"/>
      <c r="F16" s="2"/>
      <c r="G16" s="3"/>
    </row>
    <row r="17" spans="1:7" ht="15">
      <c r="A17" s="5"/>
      <c r="B17" s="116"/>
      <c r="C17" s="116"/>
      <c r="D17" s="116"/>
      <c r="E17" s="116"/>
      <c r="F17" s="116"/>
      <c r="G17" s="11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296</v>
      </c>
      <c r="D28" s="126"/>
      <c r="E28" s="126"/>
      <c r="F28" s="126"/>
      <c r="G28" s="127"/>
    </row>
    <row r="29" spans="1:7" ht="15">
      <c r="A29" s="94" t="s">
        <v>30</v>
      </c>
      <c r="B29" s="96"/>
      <c r="C29" s="125" t="s">
        <v>297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0</v>
      </c>
      <c r="F33" s="18">
        <v>74.24</v>
      </c>
      <c r="G33" s="18" t="s">
        <v>39</v>
      </c>
    </row>
    <row r="34" spans="1:7" ht="15">
      <c r="A34" s="137" t="s">
        <v>40</v>
      </c>
      <c r="B34" s="138"/>
      <c r="C34" s="138"/>
      <c r="D34" s="139"/>
      <c r="E34" s="18">
        <v>74.24</v>
      </c>
      <c r="F34" s="18">
        <v>74.24</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580</v>
      </c>
      <c r="C40" s="145" t="s">
        <v>113</v>
      </c>
      <c r="D40" s="145" t="s">
        <v>114</v>
      </c>
      <c r="E40" s="145" t="s">
        <v>69</v>
      </c>
      <c r="F40" s="148" t="s">
        <v>57</v>
      </c>
      <c r="G40" s="148">
        <v>4.5</v>
      </c>
    </row>
    <row r="41" spans="1:7" ht="23.25" customHeight="1">
      <c r="A41" s="13" t="s">
        <v>115</v>
      </c>
      <c r="B41" s="146"/>
      <c r="C41" s="146"/>
      <c r="D41" s="146"/>
      <c r="E41" s="146"/>
      <c r="F41" s="149"/>
      <c r="G41" s="149"/>
    </row>
    <row r="42" spans="1:7" ht="239.25" customHeight="1">
      <c r="A42" s="14"/>
      <c r="B42" s="147"/>
      <c r="C42" s="147"/>
      <c r="D42" s="147"/>
      <c r="E42" s="147"/>
      <c r="F42" s="11" t="s">
        <v>59</v>
      </c>
      <c r="G42" s="11">
        <v>100.2</v>
      </c>
    </row>
    <row r="43" spans="1:7" ht="10.5" customHeight="1">
      <c r="A43" s="128" t="s">
        <v>64</v>
      </c>
      <c r="B43" s="129"/>
      <c r="C43" s="129"/>
      <c r="D43" s="129"/>
      <c r="E43" s="129"/>
      <c r="F43" s="129"/>
      <c r="G43" s="130"/>
    </row>
    <row r="44" spans="1:7" ht="10.5" customHeight="1">
      <c r="A44" s="140" t="s">
        <v>43</v>
      </c>
      <c r="B44" s="141"/>
      <c r="C44" s="141"/>
      <c r="D44" s="141"/>
      <c r="E44" s="142"/>
      <c r="F44" s="140" t="s">
        <v>44</v>
      </c>
      <c r="G44" s="142"/>
    </row>
    <row r="45" spans="1:7" ht="25.5" customHeight="1">
      <c r="A45" s="143" t="s">
        <v>45</v>
      </c>
      <c r="B45" s="143" t="s">
        <v>46</v>
      </c>
      <c r="C45" s="143" t="s">
        <v>47</v>
      </c>
      <c r="D45" s="143" t="s">
        <v>48</v>
      </c>
      <c r="E45" s="143" t="s">
        <v>49</v>
      </c>
      <c r="F45" s="11" t="s">
        <v>50</v>
      </c>
      <c r="G45" s="11">
        <v>1</v>
      </c>
    </row>
    <row r="46" spans="1:7" ht="25.5" customHeight="1">
      <c r="A46" s="144"/>
      <c r="B46" s="144"/>
      <c r="C46" s="144"/>
      <c r="D46" s="144"/>
      <c r="E46" s="144"/>
      <c r="F46" s="11" t="s">
        <v>51</v>
      </c>
      <c r="G46" s="11">
        <v>1</v>
      </c>
    </row>
    <row r="47" spans="1:7" ht="46.5" customHeight="1">
      <c r="A47" s="15" t="s">
        <v>581</v>
      </c>
      <c r="B47" s="145" t="s">
        <v>582</v>
      </c>
      <c r="C47" s="145" t="s">
        <v>583</v>
      </c>
      <c r="D47" s="145" t="s">
        <v>584</v>
      </c>
      <c r="E47" s="145" t="s">
        <v>585</v>
      </c>
      <c r="F47" s="11" t="s">
        <v>57</v>
      </c>
      <c r="G47" s="11">
        <v>0</v>
      </c>
    </row>
    <row r="48" spans="1:7" ht="46.5" customHeight="1">
      <c r="A48" s="14"/>
      <c r="B48" s="147"/>
      <c r="C48" s="147"/>
      <c r="D48" s="147"/>
      <c r="E48" s="147"/>
      <c r="F48" s="11" t="s">
        <v>59</v>
      </c>
      <c r="G48" s="11">
        <v>0</v>
      </c>
    </row>
    <row r="49" spans="1:7" ht="10.5" customHeight="1">
      <c r="A49" s="128" t="s">
        <v>70</v>
      </c>
      <c r="B49" s="129"/>
      <c r="C49" s="129"/>
      <c r="D49" s="129"/>
      <c r="E49" s="129"/>
      <c r="F49" s="129"/>
      <c r="G49" s="130"/>
    </row>
    <row r="50" spans="1:7" ht="10.5" customHeight="1">
      <c r="A50" s="140" t="s">
        <v>43</v>
      </c>
      <c r="B50" s="141"/>
      <c r="C50" s="141"/>
      <c r="D50" s="141"/>
      <c r="E50" s="142"/>
      <c r="F50" s="140" t="s">
        <v>44</v>
      </c>
      <c r="G50" s="142"/>
    </row>
    <row r="51" spans="1:7" ht="25.5" customHeight="1">
      <c r="A51" s="143" t="s">
        <v>45</v>
      </c>
      <c r="B51" s="143" t="s">
        <v>46</v>
      </c>
      <c r="C51" s="143" t="s">
        <v>47</v>
      </c>
      <c r="D51" s="143" t="s">
        <v>48</v>
      </c>
      <c r="E51" s="143" t="s">
        <v>49</v>
      </c>
      <c r="F51" s="11" t="s">
        <v>50</v>
      </c>
      <c r="G51" s="11">
        <v>0</v>
      </c>
    </row>
    <row r="52" spans="1:7" ht="25.5" customHeight="1">
      <c r="A52" s="144"/>
      <c r="B52" s="144"/>
      <c r="C52" s="144"/>
      <c r="D52" s="144"/>
      <c r="E52" s="144"/>
      <c r="F52" s="11" t="s">
        <v>51</v>
      </c>
      <c r="G52" s="11">
        <v>0</v>
      </c>
    </row>
    <row r="53" spans="1:7" ht="46.5" customHeight="1">
      <c r="A53" s="15" t="s">
        <v>586</v>
      </c>
      <c r="B53" s="145" t="s">
        <v>587</v>
      </c>
      <c r="C53" s="145" t="s">
        <v>588</v>
      </c>
      <c r="D53" s="145" t="s">
        <v>308</v>
      </c>
      <c r="E53" s="145" t="s">
        <v>589</v>
      </c>
      <c r="F53" s="11" t="s">
        <v>57</v>
      </c>
      <c r="G53" s="11">
        <v>1</v>
      </c>
    </row>
    <row r="54" spans="1:7" ht="46.5" customHeight="1">
      <c r="A54" s="14"/>
      <c r="B54" s="147"/>
      <c r="C54" s="147"/>
      <c r="D54" s="147"/>
      <c r="E54" s="147"/>
      <c r="F54" s="11" t="s">
        <v>59</v>
      </c>
      <c r="G54" s="11">
        <v>1</v>
      </c>
    </row>
    <row r="55" spans="1:7" ht="25.5" customHeight="1">
      <c r="A55" s="143" t="s">
        <v>45</v>
      </c>
      <c r="B55" s="143" t="s">
        <v>46</v>
      </c>
      <c r="C55" s="143" t="s">
        <v>47</v>
      </c>
      <c r="D55" s="143" t="s">
        <v>48</v>
      </c>
      <c r="E55" s="143" t="s">
        <v>49</v>
      </c>
      <c r="F55" s="11" t="s">
        <v>50</v>
      </c>
      <c r="G55" s="11">
        <v>16</v>
      </c>
    </row>
    <row r="56" spans="1:7" ht="25.5" customHeight="1">
      <c r="A56" s="144"/>
      <c r="B56" s="144"/>
      <c r="C56" s="144"/>
      <c r="D56" s="144"/>
      <c r="E56" s="144"/>
      <c r="F56" s="11" t="s">
        <v>51</v>
      </c>
      <c r="G56" s="11">
        <v>16</v>
      </c>
    </row>
    <row r="57" spans="1:7" ht="46.5" customHeight="1">
      <c r="A57" s="15" t="s">
        <v>590</v>
      </c>
      <c r="B57" s="145" t="s">
        <v>591</v>
      </c>
      <c r="C57" s="145" t="s">
        <v>592</v>
      </c>
      <c r="D57" s="145" t="s">
        <v>593</v>
      </c>
      <c r="E57" s="145" t="s">
        <v>396</v>
      </c>
      <c r="F57" s="11" t="s">
        <v>57</v>
      </c>
      <c r="G57" s="11">
        <v>12</v>
      </c>
    </row>
    <row r="58" spans="1:7" ht="46.5" customHeight="1">
      <c r="A58" s="14"/>
      <c r="B58" s="147"/>
      <c r="C58" s="147"/>
      <c r="D58" s="147"/>
      <c r="E58" s="147"/>
      <c r="F58" s="11" t="s">
        <v>59</v>
      </c>
      <c r="G58" s="11">
        <v>75</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594</v>
      </c>
      <c r="B61" s="145" t="s">
        <v>595</v>
      </c>
      <c r="C61" s="145" t="s">
        <v>596</v>
      </c>
      <c r="D61" s="145" t="s">
        <v>80</v>
      </c>
      <c r="E61" s="145" t="s">
        <v>75</v>
      </c>
      <c r="F61" s="11" t="s">
        <v>57</v>
      </c>
      <c r="G61" s="11">
        <v>72.75</v>
      </c>
    </row>
    <row r="62" spans="1:7" ht="46.5" customHeight="1">
      <c r="A62" s="14"/>
      <c r="B62" s="147"/>
      <c r="C62" s="147"/>
      <c r="D62" s="147"/>
      <c r="E62" s="147"/>
      <c r="F62" s="11" t="s">
        <v>59</v>
      </c>
      <c r="G62" s="11">
        <v>72.75</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1">
        <v>96</v>
      </c>
    </row>
    <row r="66" spans="1:7" ht="25.5" customHeight="1">
      <c r="A66" s="144"/>
      <c r="B66" s="144"/>
      <c r="C66" s="144"/>
      <c r="D66" s="144"/>
      <c r="E66" s="144"/>
      <c r="F66" s="11" t="s">
        <v>51</v>
      </c>
      <c r="G66" s="11">
        <v>96</v>
      </c>
    </row>
    <row r="67" spans="1:7" ht="46.5" customHeight="1">
      <c r="A67" s="15" t="s">
        <v>597</v>
      </c>
      <c r="B67" s="145" t="s">
        <v>598</v>
      </c>
      <c r="C67" s="145" t="s">
        <v>599</v>
      </c>
      <c r="D67" s="145" t="s">
        <v>600</v>
      </c>
      <c r="E67" s="145" t="s">
        <v>601</v>
      </c>
      <c r="F67" s="11" t="s">
        <v>57</v>
      </c>
      <c r="G67" s="11">
        <v>94</v>
      </c>
    </row>
    <row r="68" spans="1:7" ht="46.5" customHeight="1">
      <c r="A68" s="14"/>
      <c r="B68" s="147"/>
      <c r="C68" s="147"/>
      <c r="D68" s="147"/>
      <c r="E68" s="147"/>
      <c r="F68" s="11" t="s">
        <v>59</v>
      </c>
      <c r="G68" s="11">
        <v>98</v>
      </c>
    </row>
    <row r="69" spans="1:7" ht="25.5" customHeight="1">
      <c r="A69" s="143" t="s">
        <v>45</v>
      </c>
      <c r="B69" s="143" t="s">
        <v>46</v>
      </c>
      <c r="C69" s="143" t="s">
        <v>47</v>
      </c>
      <c r="D69" s="143" t="s">
        <v>48</v>
      </c>
      <c r="E69" s="143" t="s">
        <v>49</v>
      </c>
      <c r="F69" s="11" t="s">
        <v>50</v>
      </c>
      <c r="G69" s="11">
        <v>0</v>
      </c>
    </row>
    <row r="70" spans="1:7" ht="25.5" customHeight="1">
      <c r="A70" s="144"/>
      <c r="B70" s="144"/>
      <c r="C70" s="144"/>
      <c r="D70" s="144"/>
      <c r="E70" s="144"/>
      <c r="F70" s="11" t="s">
        <v>51</v>
      </c>
      <c r="G70" s="11">
        <v>0</v>
      </c>
    </row>
    <row r="71" spans="1:7" ht="46.5" customHeight="1">
      <c r="A71" s="15" t="s">
        <v>602</v>
      </c>
      <c r="B71" s="145" t="s">
        <v>603</v>
      </c>
      <c r="C71" s="145" t="s">
        <v>604</v>
      </c>
      <c r="D71" s="145" t="s">
        <v>605</v>
      </c>
      <c r="E71" s="145" t="s">
        <v>235</v>
      </c>
      <c r="F71" s="11" t="s">
        <v>57</v>
      </c>
      <c r="G71" s="11">
        <v>0</v>
      </c>
    </row>
    <row r="72" spans="1:7" ht="46.5" customHeight="1">
      <c r="A72" s="14"/>
      <c r="B72" s="147"/>
      <c r="C72" s="147"/>
      <c r="D72" s="147"/>
      <c r="E72" s="147"/>
      <c r="F72" s="11" t="s">
        <v>59</v>
      </c>
      <c r="G72" s="11">
        <v>0</v>
      </c>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606</v>
      </c>
      <c r="B75" s="145" t="s">
        <v>607</v>
      </c>
      <c r="C75" s="145" t="s">
        <v>608</v>
      </c>
      <c r="D75" s="145" t="s">
        <v>80</v>
      </c>
      <c r="E75" s="145" t="s">
        <v>235</v>
      </c>
      <c r="F75" s="11" t="s">
        <v>57</v>
      </c>
      <c r="G75" s="11">
        <v>13</v>
      </c>
    </row>
    <row r="76" spans="1:7" ht="46.5" customHeight="1">
      <c r="A76" s="14"/>
      <c r="B76" s="147"/>
      <c r="C76" s="147"/>
      <c r="D76" s="147"/>
      <c r="E76" s="147"/>
      <c r="F76" s="11" t="s">
        <v>59</v>
      </c>
      <c r="G76" s="11">
        <v>13</v>
      </c>
    </row>
    <row r="77" spans="1:7" ht="10.5" customHeight="1">
      <c r="A77" s="128" t="s">
        <v>90</v>
      </c>
      <c r="B77" s="129"/>
      <c r="C77" s="129"/>
      <c r="D77" s="129"/>
      <c r="E77" s="129"/>
      <c r="F77" s="129"/>
      <c r="G77" s="130"/>
    </row>
    <row r="78" spans="1:7" ht="30" customHeight="1">
      <c r="A78" s="94" t="s">
        <v>115</v>
      </c>
      <c r="B78" s="95"/>
      <c r="C78" s="95"/>
      <c r="D78" s="95"/>
      <c r="E78" s="95"/>
      <c r="F78" s="95"/>
      <c r="G78" s="96"/>
    </row>
    <row r="79" spans="1:7" ht="30" customHeight="1">
      <c r="A79" s="16" t="s">
        <v>91</v>
      </c>
      <c r="B79" s="150"/>
      <c r="C79" s="151"/>
      <c r="D79" s="151"/>
      <c r="E79" s="151"/>
      <c r="F79" s="151"/>
      <c r="G79" s="152"/>
    </row>
    <row r="80" spans="1:7" ht="30" customHeight="1">
      <c r="A80" s="16" t="s">
        <v>92</v>
      </c>
      <c r="B80" s="150"/>
      <c r="C80" s="151"/>
      <c r="D80" s="151"/>
      <c r="E80" s="151"/>
      <c r="F80" s="151"/>
      <c r="G80" s="152"/>
    </row>
    <row r="81" spans="1:7" ht="30" customHeight="1">
      <c r="A81" s="16" t="s">
        <v>93</v>
      </c>
      <c r="B81" s="153" t="s">
        <v>94</v>
      </c>
      <c r="C81" s="154"/>
      <c r="D81" s="154"/>
      <c r="E81" s="154"/>
      <c r="F81" s="154"/>
      <c r="G81" s="155"/>
    </row>
    <row r="82" spans="1:7" ht="30" customHeight="1">
      <c r="A82" s="94" t="s">
        <v>581</v>
      </c>
      <c r="B82" s="95"/>
      <c r="C82" s="95"/>
      <c r="D82" s="95"/>
      <c r="E82" s="95"/>
      <c r="F82" s="95"/>
      <c r="G82" s="96"/>
    </row>
    <row r="83" spans="1:7" ht="30" customHeight="1">
      <c r="A83" s="16" t="s">
        <v>91</v>
      </c>
      <c r="B83" s="125" t="s">
        <v>609</v>
      </c>
      <c r="C83" s="126"/>
      <c r="D83" s="126"/>
      <c r="E83" s="126"/>
      <c r="F83" s="126"/>
      <c r="G83" s="127"/>
    </row>
    <row r="84" spans="1:7" ht="30" customHeight="1">
      <c r="A84" s="16" t="s">
        <v>92</v>
      </c>
      <c r="B84" s="125" t="s">
        <v>610</v>
      </c>
      <c r="C84" s="126"/>
      <c r="D84" s="126"/>
      <c r="E84" s="126"/>
      <c r="F84" s="126"/>
      <c r="G84" s="127"/>
    </row>
    <row r="85" spans="1:7" ht="30" customHeight="1">
      <c r="A85" s="16" t="s">
        <v>93</v>
      </c>
      <c r="B85" s="153" t="s">
        <v>97</v>
      </c>
      <c r="C85" s="154"/>
      <c r="D85" s="154"/>
      <c r="E85" s="154"/>
      <c r="F85" s="154"/>
      <c r="G85" s="155"/>
    </row>
    <row r="86" spans="1:7" ht="30" customHeight="1">
      <c r="A86" s="94" t="s">
        <v>586</v>
      </c>
      <c r="B86" s="95"/>
      <c r="C86" s="95"/>
      <c r="D86" s="95"/>
      <c r="E86" s="95"/>
      <c r="F86" s="95"/>
      <c r="G86" s="96"/>
    </row>
    <row r="87" spans="1:7" ht="30" customHeight="1">
      <c r="A87" s="16" t="s">
        <v>91</v>
      </c>
      <c r="B87" s="125" t="s">
        <v>611</v>
      </c>
      <c r="C87" s="126"/>
      <c r="D87" s="126"/>
      <c r="E87" s="126"/>
      <c r="F87" s="126"/>
      <c r="G87" s="127"/>
    </row>
    <row r="88" spans="1:7" ht="30" customHeight="1">
      <c r="A88" s="16" t="s">
        <v>92</v>
      </c>
      <c r="B88" s="125" t="s">
        <v>612</v>
      </c>
      <c r="C88" s="126"/>
      <c r="D88" s="126"/>
      <c r="E88" s="126"/>
      <c r="F88" s="126"/>
      <c r="G88" s="127"/>
    </row>
    <row r="89" spans="1:7" ht="30" customHeight="1">
      <c r="A89" s="16" t="s">
        <v>93</v>
      </c>
      <c r="B89" s="153" t="s">
        <v>97</v>
      </c>
      <c r="C89" s="154"/>
      <c r="D89" s="154"/>
      <c r="E89" s="154"/>
      <c r="F89" s="154"/>
      <c r="G89" s="155"/>
    </row>
    <row r="90" spans="1:7" ht="30" customHeight="1">
      <c r="A90" s="94" t="s">
        <v>590</v>
      </c>
      <c r="B90" s="95"/>
      <c r="C90" s="95"/>
      <c r="D90" s="95"/>
      <c r="E90" s="95"/>
      <c r="F90" s="95"/>
      <c r="G90" s="96"/>
    </row>
    <row r="91" spans="1:7" ht="30" customHeight="1">
      <c r="A91" s="16" t="s">
        <v>91</v>
      </c>
      <c r="B91" s="125" t="s">
        <v>613</v>
      </c>
      <c r="C91" s="126"/>
      <c r="D91" s="126"/>
      <c r="E91" s="126"/>
      <c r="F91" s="126"/>
      <c r="G91" s="127"/>
    </row>
    <row r="92" spans="1:7" ht="30" customHeight="1">
      <c r="A92" s="16" t="s">
        <v>92</v>
      </c>
      <c r="B92" s="125" t="s">
        <v>614</v>
      </c>
      <c r="C92" s="126"/>
      <c r="D92" s="126"/>
      <c r="E92" s="126"/>
      <c r="F92" s="126"/>
      <c r="G92" s="127"/>
    </row>
    <row r="93" spans="1:7" ht="30" customHeight="1">
      <c r="A93" s="16" t="s">
        <v>93</v>
      </c>
      <c r="B93" s="153" t="s">
        <v>97</v>
      </c>
      <c r="C93" s="154"/>
      <c r="D93" s="154"/>
      <c r="E93" s="154"/>
      <c r="F93" s="154"/>
      <c r="G93" s="155"/>
    </row>
    <row r="94" spans="1:7" ht="30" customHeight="1">
      <c r="A94" s="94" t="s">
        <v>594</v>
      </c>
      <c r="B94" s="95"/>
      <c r="C94" s="95"/>
      <c r="D94" s="95"/>
      <c r="E94" s="95"/>
      <c r="F94" s="95"/>
      <c r="G94" s="96"/>
    </row>
    <row r="95" spans="1:7" ht="30" customHeight="1">
      <c r="A95" s="16" t="s">
        <v>91</v>
      </c>
      <c r="B95" s="125" t="s">
        <v>615</v>
      </c>
      <c r="C95" s="126"/>
      <c r="D95" s="126"/>
      <c r="E95" s="126"/>
      <c r="F95" s="126"/>
      <c r="G95" s="127"/>
    </row>
    <row r="96" spans="1:7" ht="30" customHeight="1">
      <c r="A96" s="16" t="s">
        <v>92</v>
      </c>
      <c r="B96" s="125" t="s">
        <v>616</v>
      </c>
      <c r="C96" s="126"/>
      <c r="D96" s="126"/>
      <c r="E96" s="126"/>
      <c r="F96" s="126"/>
      <c r="G96" s="127"/>
    </row>
    <row r="97" spans="1:7" ht="30" customHeight="1">
      <c r="A97" s="16" t="s">
        <v>93</v>
      </c>
      <c r="B97" s="153" t="s">
        <v>97</v>
      </c>
      <c r="C97" s="154"/>
      <c r="D97" s="154"/>
      <c r="E97" s="154"/>
      <c r="F97" s="154"/>
      <c r="G97" s="155"/>
    </row>
    <row r="98" spans="1:7" ht="30" customHeight="1">
      <c r="A98" s="94" t="s">
        <v>597</v>
      </c>
      <c r="B98" s="95"/>
      <c r="C98" s="95"/>
      <c r="D98" s="95"/>
      <c r="E98" s="95"/>
      <c r="F98" s="95"/>
      <c r="G98" s="96"/>
    </row>
    <row r="99" spans="1:7" ht="30" customHeight="1">
      <c r="A99" s="16" t="s">
        <v>91</v>
      </c>
      <c r="B99" s="125" t="s">
        <v>617</v>
      </c>
      <c r="C99" s="126"/>
      <c r="D99" s="126"/>
      <c r="E99" s="126"/>
      <c r="F99" s="126"/>
      <c r="G99" s="127"/>
    </row>
    <row r="100" spans="1:7" ht="30" customHeight="1">
      <c r="A100" s="16" t="s">
        <v>92</v>
      </c>
      <c r="B100" s="125" t="s">
        <v>618</v>
      </c>
      <c r="C100" s="126"/>
      <c r="D100" s="126"/>
      <c r="E100" s="126"/>
      <c r="F100" s="126"/>
      <c r="G100" s="127"/>
    </row>
    <row r="101" spans="1:7" ht="30" customHeight="1">
      <c r="A101" s="16" t="s">
        <v>93</v>
      </c>
      <c r="B101" s="153" t="s">
        <v>97</v>
      </c>
      <c r="C101" s="154"/>
      <c r="D101" s="154"/>
      <c r="E101" s="154"/>
      <c r="F101" s="154"/>
      <c r="G101" s="155"/>
    </row>
    <row r="102" spans="1:7" ht="30" customHeight="1">
      <c r="A102" s="94" t="s">
        <v>602</v>
      </c>
      <c r="B102" s="95"/>
      <c r="C102" s="95"/>
      <c r="D102" s="95"/>
      <c r="E102" s="95"/>
      <c r="F102" s="95"/>
      <c r="G102" s="96"/>
    </row>
    <row r="103" spans="1:7" ht="30" customHeight="1">
      <c r="A103" s="16" t="s">
        <v>91</v>
      </c>
      <c r="B103" s="125" t="s">
        <v>619</v>
      </c>
      <c r="C103" s="126"/>
      <c r="D103" s="126"/>
      <c r="E103" s="126"/>
      <c r="F103" s="126"/>
      <c r="G103" s="127"/>
    </row>
    <row r="104" spans="1:7" ht="30" customHeight="1">
      <c r="A104" s="16" t="s">
        <v>92</v>
      </c>
      <c r="B104" s="125" t="s">
        <v>620</v>
      </c>
      <c r="C104" s="126"/>
      <c r="D104" s="126"/>
      <c r="E104" s="126"/>
      <c r="F104" s="126"/>
      <c r="G104" s="127"/>
    </row>
    <row r="105" spans="1:7" ht="30" customHeight="1">
      <c r="A105" s="16" t="s">
        <v>93</v>
      </c>
      <c r="B105" s="153" t="s">
        <v>97</v>
      </c>
      <c r="C105" s="154"/>
      <c r="D105" s="154"/>
      <c r="E105" s="154"/>
      <c r="F105" s="154"/>
      <c r="G105" s="155"/>
    </row>
    <row r="106" spans="1:7" ht="30" customHeight="1">
      <c r="A106" s="94" t="s">
        <v>606</v>
      </c>
      <c r="B106" s="95"/>
      <c r="C106" s="95"/>
      <c r="D106" s="95"/>
      <c r="E106" s="95"/>
      <c r="F106" s="95"/>
      <c r="G106" s="96"/>
    </row>
    <row r="107" spans="1:7" ht="30" customHeight="1">
      <c r="A107" s="16" t="s">
        <v>91</v>
      </c>
      <c r="B107" s="125" t="s">
        <v>621</v>
      </c>
      <c r="C107" s="126"/>
      <c r="D107" s="126"/>
      <c r="E107" s="126"/>
      <c r="F107" s="126"/>
      <c r="G107" s="127"/>
    </row>
    <row r="108" spans="1:7" ht="30" customHeight="1">
      <c r="A108" s="16" t="s">
        <v>92</v>
      </c>
      <c r="B108" s="125" t="s">
        <v>622</v>
      </c>
      <c r="C108" s="126"/>
      <c r="D108" s="126"/>
      <c r="E108" s="126"/>
      <c r="F108" s="126"/>
      <c r="G108" s="127"/>
    </row>
    <row r="109" spans="1:7" ht="30" customHeight="1">
      <c r="A109" s="16" t="s">
        <v>93</v>
      </c>
      <c r="B109" s="153" t="s">
        <v>97</v>
      </c>
      <c r="C109" s="154"/>
      <c r="D109" s="154"/>
      <c r="E109" s="154"/>
      <c r="F109" s="154"/>
      <c r="G109" s="155"/>
    </row>
    <row r="110" spans="1:7" ht="9" customHeight="1">
      <c r="A110" s="156"/>
      <c r="B110" s="157"/>
      <c r="C110" s="157"/>
      <c r="D110" s="157"/>
      <c r="E110" s="157"/>
      <c r="F110" s="157"/>
      <c r="G110" s="158"/>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04"/>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623</v>
      </c>
      <c r="E4" s="95"/>
      <c r="F4" s="95"/>
      <c r="G4" s="96"/>
    </row>
    <row r="5" spans="1:7" ht="15">
      <c r="A5" s="97" t="s">
        <v>5</v>
      </c>
      <c r="B5" s="98"/>
      <c r="C5" s="99"/>
      <c r="D5" s="94" t="s">
        <v>6</v>
      </c>
      <c r="E5" s="95"/>
      <c r="F5" s="95"/>
      <c r="G5" s="96"/>
    </row>
    <row r="6" spans="1:7" ht="15">
      <c r="A6" s="97" t="s">
        <v>7</v>
      </c>
      <c r="B6" s="98"/>
      <c r="C6" s="99"/>
      <c r="D6" s="94" t="s">
        <v>624</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296</v>
      </c>
      <c r="D28" s="126"/>
      <c r="E28" s="126"/>
      <c r="F28" s="126"/>
      <c r="G28" s="127"/>
    </row>
    <row r="29" spans="1:7" ht="15">
      <c r="A29" s="94" t="s">
        <v>30</v>
      </c>
      <c r="B29" s="96"/>
      <c r="C29" s="125" t="s">
        <v>297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t="s">
        <v>39</v>
      </c>
      <c r="F33" s="18" t="s">
        <v>39</v>
      </c>
      <c r="G33" s="18" t="s">
        <v>39</v>
      </c>
    </row>
    <row r="34" spans="1:7" ht="15">
      <c r="A34" s="137" t="s">
        <v>40</v>
      </c>
      <c r="B34" s="138"/>
      <c r="C34" s="138"/>
      <c r="D34" s="139"/>
      <c r="E34" s="18" t="s">
        <v>39</v>
      </c>
      <c r="F34" s="18" t="s">
        <v>39</v>
      </c>
      <c r="G34" s="18" t="s">
        <v>39</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15.4</v>
      </c>
    </row>
    <row r="39" spans="1:7" ht="25.5" customHeight="1">
      <c r="A39" s="144"/>
      <c r="B39" s="144"/>
      <c r="C39" s="144"/>
      <c r="D39" s="144"/>
      <c r="E39" s="144"/>
      <c r="F39" s="11" t="s">
        <v>51</v>
      </c>
      <c r="G39" s="11">
        <v>15.4</v>
      </c>
    </row>
    <row r="40" spans="1:7" ht="23.25" customHeight="1">
      <c r="A40" s="12" t="s">
        <v>52</v>
      </c>
      <c r="B40" s="145" t="s">
        <v>625</v>
      </c>
      <c r="C40" s="145" t="s">
        <v>54</v>
      </c>
      <c r="D40" s="145" t="s">
        <v>55</v>
      </c>
      <c r="E40" s="145" t="s">
        <v>56</v>
      </c>
      <c r="F40" s="148" t="s">
        <v>57</v>
      </c>
      <c r="G40" s="148">
        <v>16.01</v>
      </c>
    </row>
    <row r="41" spans="1:7" ht="23.25" customHeight="1">
      <c r="A41" s="13" t="s">
        <v>58</v>
      </c>
      <c r="B41" s="146"/>
      <c r="C41" s="146"/>
      <c r="D41" s="146"/>
      <c r="E41" s="146"/>
      <c r="F41" s="149"/>
      <c r="G41" s="149"/>
    </row>
    <row r="42" spans="1:7" ht="46.5" customHeight="1">
      <c r="A42" s="14"/>
      <c r="B42" s="147"/>
      <c r="C42" s="147"/>
      <c r="D42" s="147"/>
      <c r="E42" s="147"/>
      <c r="F42" s="11" t="s">
        <v>59</v>
      </c>
      <c r="G42" s="11">
        <v>104</v>
      </c>
    </row>
    <row r="43" spans="1:7" ht="25.5" customHeight="1">
      <c r="A43" s="143" t="s">
        <v>45</v>
      </c>
      <c r="B43" s="143" t="s">
        <v>46</v>
      </c>
      <c r="C43" s="143" t="s">
        <v>47</v>
      </c>
      <c r="D43" s="143" t="s">
        <v>48</v>
      </c>
      <c r="E43" s="143" t="s">
        <v>49</v>
      </c>
      <c r="F43" s="11" t="s">
        <v>50</v>
      </c>
      <c r="G43" s="11">
        <v>90</v>
      </c>
    </row>
    <row r="44" spans="1:7" ht="25.5" customHeight="1">
      <c r="A44" s="144"/>
      <c r="B44" s="144"/>
      <c r="C44" s="144"/>
      <c r="D44" s="144"/>
      <c r="E44" s="144"/>
      <c r="F44" s="11" t="s">
        <v>51</v>
      </c>
      <c r="G44" s="11">
        <v>90</v>
      </c>
    </row>
    <row r="45" spans="1:7" ht="46.5" customHeight="1">
      <c r="A45" s="15" t="s">
        <v>626</v>
      </c>
      <c r="B45" s="145" t="s">
        <v>625</v>
      </c>
      <c r="C45" s="145" t="s">
        <v>627</v>
      </c>
      <c r="D45" s="145" t="s">
        <v>80</v>
      </c>
      <c r="E45" s="145" t="s">
        <v>69</v>
      </c>
      <c r="F45" s="11" t="s">
        <v>57</v>
      </c>
      <c r="G45" s="11">
        <v>97.78</v>
      </c>
    </row>
    <row r="46" spans="1:7" ht="46.5" customHeight="1">
      <c r="A46" s="14"/>
      <c r="B46" s="147"/>
      <c r="C46" s="147"/>
      <c r="D46" s="147"/>
      <c r="E46" s="147"/>
      <c r="F46" s="11" t="s">
        <v>59</v>
      </c>
      <c r="G46" s="11">
        <v>108.64</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80</v>
      </c>
    </row>
    <row r="50" spans="1:7" ht="25.5" customHeight="1">
      <c r="A50" s="144"/>
      <c r="B50" s="144"/>
      <c r="C50" s="144"/>
      <c r="D50" s="144"/>
      <c r="E50" s="144"/>
      <c r="F50" s="11" t="s">
        <v>51</v>
      </c>
      <c r="G50" s="11">
        <v>80</v>
      </c>
    </row>
    <row r="51" spans="1:7" ht="46.5" customHeight="1">
      <c r="A51" s="15" t="s">
        <v>628</v>
      </c>
      <c r="B51" s="145" t="s">
        <v>629</v>
      </c>
      <c r="C51" s="145" t="s">
        <v>630</v>
      </c>
      <c r="D51" s="145" t="s">
        <v>80</v>
      </c>
      <c r="E51" s="145" t="s">
        <v>631</v>
      </c>
      <c r="F51" s="11" t="s">
        <v>57</v>
      </c>
      <c r="G51" s="11">
        <v>84</v>
      </c>
    </row>
    <row r="52" spans="1:7" ht="46.5" customHeight="1">
      <c r="A52" s="14"/>
      <c r="B52" s="147"/>
      <c r="C52" s="147"/>
      <c r="D52" s="147"/>
      <c r="E52" s="147"/>
      <c r="F52" s="11" t="s">
        <v>59</v>
      </c>
      <c r="G52" s="11">
        <v>105</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80</v>
      </c>
    </row>
    <row r="56" spans="1:7" ht="25.5" customHeight="1">
      <c r="A56" s="144"/>
      <c r="B56" s="144"/>
      <c r="C56" s="144"/>
      <c r="D56" s="144"/>
      <c r="E56" s="144"/>
      <c r="F56" s="11" t="s">
        <v>51</v>
      </c>
      <c r="G56" s="11">
        <v>80</v>
      </c>
    </row>
    <row r="57" spans="1:7" ht="46.5" customHeight="1">
      <c r="A57" s="15" t="s">
        <v>632</v>
      </c>
      <c r="B57" s="145" t="s">
        <v>633</v>
      </c>
      <c r="C57" s="145" t="s">
        <v>634</v>
      </c>
      <c r="D57" s="145" t="s">
        <v>80</v>
      </c>
      <c r="E57" s="145" t="s">
        <v>635</v>
      </c>
      <c r="F57" s="11" t="s">
        <v>57</v>
      </c>
      <c r="G57" s="11">
        <v>100</v>
      </c>
    </row>
    <row r="58" spans="1:7" ht="46.5" customHeight="1">
      <c r="A58" s="14"/>
      <c r="B58" s="147"/>
      <c r="C58" s="147"/>
      <c r="D58" s="147"/>
      <c r="E58" s="147"/>
      <c r="F58" s="11" t="s">
        <v>59</v>
      </c>
      <c r="G58" s="11">
        <v>125</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80</v>
      </c>
    </row>
    <row r="62" spans="1:7" ht="25.5" customHeight="1">
      <c r="A62" s="144"/>
      <c r="B62" s="144"/>
      <c r="C62" s="144"/>
      <c r="D62" s="144"/>
      <c r="E62" s="144"/>
      <c r="F62" s="11" t="s">
        <v>51</v>
      </c>
      <c r="G62" s="11">
        <v>80</v>
      </c>
    </row>
    <row r="63" spans="1:7" ht="46.5" customHeight="1">
      <c r="A63" s="15" t="s">
        <v>636</v>
      </c>
      <c r="B63" s="145" t="s">
        <v>637</v>
      </c>
      <c r="C63" s="145" t="s">
        <v>638</v>
      </c>
      <c r="D63" s="145" t="s">
        <v>80</v>
      </c>
      <c r="E63" s="145" t="s">
        <v>181</v>
      </c>
      <c r="F63" s="11" t="s">
        <v>57</v>
      </c>
      <c r="G63" s="11">
        <v>98.21</v>
      </c>
    </row>
    <row r="64" spans="1:7" ht="46.5" customHeight="1">
      <c r="A64" s="14"/>
      <c r="B64" s="147"/>
      <c r="C64" s="147"/>
      <c r="D64" s="147"/>
      <c r="E64" s="147"/>
      <c r="F64" s="11" t="s">
        <v>59</v>
      </c>
      <c r="G64" s="11">
        <v>122.76</v>
      </c>
    </row>
    <row r="65" spans="1:7" ht="25.5" customHeight="1">
      <c r="A65" s="143" t="s">
        <v>45</v>
      </c>
      <c r="B65" s="143" t="s">
        <v>46</v>
      </c>
      <c r="C65" s="143" t="s">
        <v>47</v>
      </c>
      <c r="D65" s="143" t="s">
        <v>48</v>
      </c>
      <c r="E65" s="143" t="s">
        <v>49</v>
      </c>
      <c r="F65" s="11" t="s">
        <v>50</v>
      </c>
      <c r="G65" s="11">
        <v>83.33</v>
      </c>
    </row>
    <row r="66" spans="1:7" ht="25.5" customHeight="1">
      <c r="A66" s="144"/>
      <c r="B66" s="144"/>
      <c r="C66" s="144"/>
      <c r="D66" s="144"/>
      <c r="E66" s="144"/>
      <c r="F66" s="11" t="s">
        <v>51</v>
      </c>
      <c r="G66" s="11">
        <v>83.33</v>
      </c>
    </row>
    <row r="67" spans="1:7" ht="46.5" customHeight="1">
      <c r="A67" s="15" t="s">
        <v>639</v>
      </c>
      <c r="B67" s="145" t="s">
        <v>640</v>
      </c>
      <c r="C67" s="145" t="s">
        <v>641</v>
      </c>
      <c r="D67" s="145" t="s">
        <v>80</v>
      </c>
      <c r="E67" s="145" t="s">
        <v>181</v>
      </c>
      <c r="F67" s="11" t="s">
        <v>57</v>
      </c>
      <c r="G67" s="11">
        <v>77.78</v>
      </c>
    </row>
    <row r="68" spans="1:7" ht="46.5" customHeight="1">
      <c r="A68" s="14"/>
      <c r="B68" s="147"/>
      <c r="C68" s="147"/>
      <c r="D68" s="147"/>
      <c r="E68" s="147"/>
      <c r="F68" s="11" t="s">
        <v>59</v>
      </c>
      <c r="G68" s="11">
        <v>93.34</v>
      </c>
    </row>
    <row r="69" spans="1:7" ht="10.5" customHeight="1">
      <c r="A69" s="128" t="s">
        <v>90</v>
      </c>
      <c r="B69" s="129"/>
      <c r="C69" s="129"/>
      <c r="D69" s="129"/>
      <c r="E69" s="129"/>
      <c r="F69" s="129"/>
      <c r="G69" s="130"/>
    </row>
    <row r="70" spans="1:7" ht="30" customHeight="1">
      <c r="A70" s="94" t="s">
        <v>58</v>
      </c>
      <c r="B70" s="95"/>
      <c r="C70" s="95"/>
      <c r="D70" s="95"/>
      <c r="E70" s="95"/>
      <c r="F70" s="95"/>
      <c r="G70" s="96"/>
    </row>
    <row r="71" spans="1:7" ht="30" customHeight="1">
      <c r="A71" s="16" t="s">
        <v>91</v>
      </c>
      <c r="B71" s="150"/>
      <c r="C71" s="151"/>
      <c r="D71" s="151"/>
      <c r="E71" s="151"/>
      <c r="F71" s="151"/>
      <c r="G71" s="152"/>
    </row>
    <row r="72" spans="1:7" ht="30" customHeight="1">
      <c r="A72" s="16" t="s">
        <v>92</v>
      </c>
      <c r="B72" s="150"/>
      <c r="C72" s="151"/>
      <c r="D72" s="151"/>
      <c r="E72" s="151"/>
      <c r="F72" s="151"/>
      <c r="G72" s="152"/>
    </row>
    <row r="73" spans="1:7" ht="30" customHeight="1">
      <c r="A73" s="16" t="s">
        <v>93</v>
      </c>
      <c r="B73" s="153" t="s">
        <v>94</v>
      </c>
      <c r="C73" s="154"/>
      <c r="D73" s="154"/>
      <c r="E73" s="154"/>
      <c r="F73" s="154"/>
      <c r="G73" s="155"/>
    </row>
    <row r="74" spans="1:7" ht="30" customHeight="1">
      <c r="A74" s="94" t="s">
        <v>626</v>
      </c>
      <c r="B74" s="95"/>
      <c r="C74" s="95"/>
      <c r="D74" s="95"/>
      <c r="E74" s="95"/>
      <c r="F74" s="95"/>
      <c r="G74" s="96"/>
    </row>
    <row r="75" spans="1:7" ht="30" customHeight="1">
      <c r="A75" s="159" t="s">
        <v>91</v>
      </c>
      <c r="B75" s="162" t="s">
        <v>642</v>
      </c>
      <c r="C75" s="163"/>
      <c r="D75" s="163"/>
      <c r="E75" s="163"/>
      <c r="F75" s="163"/>
      <c r="G75" s="164"/>
    </row>
    <row r="76" spans="1:7" ht="30" customHeight="1">
      <c r="A76" s="161"/>
      <c r="B76" s="168" t="s">
        <v>94</v>
      </c>
      <c r="C76" s="169"/>
      <c r="D76" s="169"/>
      <c r="E76" s="169"/>
      <c r="F76" s="169"/>
      <c r="G76" s="170"/>
    </row>
    <row r="77" spans="1:7" ht="30" customHeight="1">
      <c r="A77" s="16" t="s">
        <v>92</v>
      </c>
      <c r="B77" s="125" t="s">
        <v>643</v>
      </c>
      <c r="C77" s="126"/>
      <c r="D77" s="126"/>
      <c r="E77" s="126"/>
      <c r="F77" s="126"/>
      <c r="G77" s="127"/>
    </row>
    <row r="78" spans="1:7" ht="30" customHeight="1">
      <c r="A78" s="16" t="s">
        <v>93</v>
      </c>
      <c r="B78" s="153" t="s">
        <v>97</v>
      </c>
      <c r="C78" s="154"/>
      <c r="D78" s="154"/>
      <c r="E78" s="154"/>
      <c r="F78" s="154"/>
      <c r="G78" s="155"/>
    </row>
    <row r="79" spans="1:7" ht="30" customHeight="1">
      <c r="A79" s="94" t="s">
        <v>628</v>
      </c>
      <c r="B79" s="95"/>
      <c r="C79" s="95"/>
      <c r="D79" s="95"/>
      <c r="E79" s="95"/>
      <c r="F79" s="95"/>
      <c r="G79" s="96"/>
    </row>
    <row r="80" spans="1:7" ht="30" customHeight="1">
      <c r="A80" s="159" t="s">
        <v>91</v>
      </c>
      <c r="B80" s="162" t="s">
        <v>644</v>
      </c>
      <c r="C80" s="163"/>
      <c r="D80" s="163"/>
      <c r="E80" s="163"/>
      <c r="F80" s="163"/>
      <c r="G80" s="164"/>
    </row>
    <row r="81" spans="1:7" ht="30" customHeight="1">
      <c r="A81" s="160"/>
      <c r="B81" s="171"/>
      <c r="C81" s="172"/>
      <c r="D81" s="172"/>
      <c r="E81" s="172"/>
      <c r="F81" s="172"/>
      <c r="G81" s="173"/>
    </row>
    <row r="82" spans="1:7" ht="30" customHeight="1">
      <c r="A82" s="161"/>
      <c r="B82" s="168" t="s">
        <v>97</v>
      </c>
      <c r="C82" s="169"/>
      <c r="D82" s="169"/>
      <c r="E82" s="169"/>
      <c r="F82" s="169"/>
      <c r="G82" s="170"/>
    </row>
    <row r="83" spans="1:7" ht="30" customHeight="1">
      <c r="A83" s="159" t="s">
        <v>92</v>
      </c>
      <c r="B83" s="162" t="s">
        <v>645</v>
      </c>
      <c r="C83" s="163"/>
      <c r="D83" s="163"/>
      <c r="E83" s="163"/>
      <c r="F83" s="163"/>
      <c r="G83" s="164"/>
    </row>
    <row r="84" spans="1:7" ht="30" customHeight="1">
      <c r="A84" s="161"/>
      <c r="B84" s="168" t="s">
        <v>268</v>
      </c>
      <c r="C84" s="169"/>
      <c r="D84" s="169"/>
      <c r="E84" s="169"/>
      <c r="F84" s="169"/>
      <c r="G84" s="170"/>
    </row>
    <row r="85" spans="1:7" ht="30" customHeight="1">
      <c r="A85" s="16" t="s">
        <v>93</v>
      </c>
      <c r="B85" s="153" t="s">
        <v>97</v>
      </c>
      <c r="C85" s="154"/>
      <c r="D85" s="154"/>
      <c r="E85" s="154"/>
      <c r="F85" s="154"/>
      <c r="G85" s="155"/>
    </row>
    <row r="86" spans="1:7" ht="30" customHeight="1">
      <c r="A86" s="94" t="s">
        <v>632</v>
      </c>
      <c r="B86" s="95"/>
      <c r="C86" s="95"/>
      <c r="D86" s="95"/>
      <c r="E86" s="95"/>
      <c r="F86" s="95"/>
      <c r="G86" s="96"/>
    </row>
    <row r="87" spans="1:7" ht="30" customHeight="1">
      <c r="A87" s="159" t="s">
        <v>91</v>
      </c>
      <c r="B87" s="162" t="s">
        <v>646</v>
      </c>
      <c r="C87" s="163"/>
      <c r="D87" s="163"/>
      <c r="E87" s="163"/>
      <c r="F87" s="163"/>
      <c r="G87" s="164"/>
    </row>
    <row r="88" spans="1:7" ht="30" customHeight="1">
      <c r="A88" s="161"/>
      <c r="B88" s="168" t="s">
        <v>94</v>
      </c>
      <c r="C88" s="169"/>
      <c r="D88" s="169"/>
      <c r="E88" s="169"/>
      <c r="F88" s="169"/>
      <c r="G88" s="170"/>
    </row>
    <row r="89" spans="1:7" ht="30" customHeight="1">
      <c r="A89" s="159" t="s">
        <v>92</v>
      </c>
      <c r="B89" s="162" t="s">
        <v>647</v>
      </c>
      <c r="C89" s="163"/>
      <c r="D89" s="163"/>
      <c r="E89" s="163"/>
      <c r="F89" s="163"/>
      <c r="G89" s="164"/>
    </row>
    <row r="90" spans="1:7" ht="30" customHeight="1">
      <c r="A90" s="161"/>
      <c r="B90" s="168" t="s">
        <v>94</v>
      </c>
      <c r="C90" s="169"/>
      <c r="D90" s="169"/>
      <c r="E90" s="169"/>
      <c r="F90" s="169"/>
      <c r="G90" s="170"/>
    </row>
    <row r="91" spans="1:7" ht="30" customHeight="1">
      <c r="A91" s="16" t="s">
        <v>93</v>
      </c>
      <c r="B91" s="153" t="s">
        <v>97</v>
      </c>
      <c r="C91" s="154"/>
      <c r="D91" s="154"/>
      <c r="E91" s="154"/>
      <c r="F91" s="154"/>
      <c r="G91" s="155"/>
    </row>
    <row r="92" spans="1:7" ht="30" customHeight="1">
      <c r="A92" s="94" t="s">
        <v>636</v>
      </c>
      <c r="B92" s="95"/>
      <c r="C92" s="95"/>
      <c r="D92" s="95"/>
      <c r="E92" s="95"/>
      <c r="F92" s="95"/>
      <c r="G92" s="96"/>
    </row>
    <row r="93" spans="1:7" ht="30" customHeight="1">
      <c r="A93" s="159" t="s">
        <v>91</v>
      </c>
      <c r="B93" s="162" t="s">
        <v>648</v>
      </c>
      <c r="C93" s="163"/>
      <c r="D93" s="163"/>
      <c r="E93" s="163"/>
      <c r="F93" s="163"/>
      <c r="G93" s="164"/>
    </row>
    <row r="94" spans="1:7" ht="30" customHeight="1">
      <c r="A94" s="161"/>
      <c r="B94" s="168" t="s">
        <v>268</v>
      </c>
      <c r="C94" s="169"/>
      <c r="D94" s="169"/>
      <c r="E94" s="169"/>
      <c r="F94" s="169"/>
      <c r="G94" s="170"/>
    </row>
    <row r="95" spans="1:7" ht="30" customHeight="1">
      <c r="A95" s="159" t="s">
        <v>92</v>
      </c>
      <c r="B95" s="162" t="s">
        <v>649</v>
      </c>
      <c r="C95" s="163"/>
      <c r="D95" s="163"/>
      <c r="E95" s="163"/>
      <c r="F95" s="163"/>
      <c r="G95" s="164"/>
    </row>
    <row r="96" spans="1:7" ht="30" customHeight="1">
      <c r="A96" s="161"/>
      <c r="B96" s="168" t="s">
        <v>650</v>
      </c>
      <c r="C96" s="169"/>
      <c r="D96" s="169"/>
      <c r="E96" s="169"/>
      <c r="F96" s="169"/>
      <c r="G96" s="170"/>
    </row>
    <row r="97" spans="1:7" ht="30" customHeight="1">
      <c r="A97" s="16" t="s">
        <v>93</v>
      </c>
      <c r="B97" s="153" t="s">
        <v>97</v>
      </c>
      <c r="C97" s="154"/>
      <c r="D97" s="154"/>
      <c r="E97" s="154"/>
      <c r="F97" s="154"/>
      <c r="G97" s="155"/>
    </row>
    <row r="98" spans="1:7" ht="30" customHeight="1">
      <c r="A98" s="94" t="s">
        <v>639</v>
      </c>
      <c r="B98" s="95"/>
      <c r="C98" s="95"/>
      <c r="D98" s="95"/>
      <c r="E98" s="95"/>
      <c r="F98" s="95"/>
      <c r="G98" s="96"/>
    </row>
    <row r="99" spans="1:7" ht="30" customHeight="1">
      <c r="A99" s="159" t="s">
        <v>91</v>
      </c>
      <c r="B99" s="162" t="s">
        <v>651</v>
      </c>
      <c r="C99" s="163"/>
      <c r="D99" s="163"/>
      <c r="E99" s="163"/>
      <c r="F99" s="163"/>
      <c r="G99" s="164"/>
    </row>
    <row r="100" spans="1:7" ht="30" customHeight="1">
      <c r="A100" s="160"/>
      <c r="B100" s="171"/>
      <c r="C100" s="172"/>
      <c r="D100" s="172"/>
      <c r="E100" s="172"/>
      <c r="F100" s="172"/>
      <c r="G100" s="173"/>
    </row>
    <row r="101" spans="1:7" ht="30" customHeight="1">
      <c r="A101" s="161"/>
      <c r="B101" s="168" t="s">
        <v>97</v>
      </c>
      <c r="C101" s="169"/>
      <c r="D101" s="169"/>
      <c r="E101" s="169"/>
      <c r="F101" s="169"/>
      <c r="G101" s="170"/>
    </row>
    <row r="102" spans="1:7" ht="30" customHeight="1">
      <c r="A102" s="16" t="s">
        <v>92</v>
      </c>
      <c r="B102" s="125" t="s">
        <v>652</v>
      </c>
      <c r="C102" s="126"/>
      <c r="D102" s="126"/>
      <c r="E102" s="126"/>
      <c r="F102" s="126"/>
      <c r="G102" s="127"/>
    </row>
    <row r="103" spans="1:7" ht="10.5" customHeight="1">
      <c r="A103" s="16" t="s">
        <v>93</v>
      </c>
      <c r="B103" s="153" t="s">
        <v>97</v>
      </c>
      <c r="C103" s="154"/>
      <c r="D103" s="154"/>
      <c r="E103" s="154"/>
      <c r="F103" s="154"/>
      <c r="G103" s="155"/>
    </row>
    <row r="104" spans="1:7" ht="9" customHeight="1">
      <c r="A104" s="156"/>
      <c r="B104" s="157"/>
      <c r="C104" s="157"/>
      <c r="D104" s="157"/>
      <c r="E104" s="157"/>
      <c r="F104" s="157"/>
      <c r="G104" s="158"/>
    </row>
  </sheetData>
  <sheetProtection/>
  <mergeCells count="155">
    <mergeCell ref="B102:G102"/>
    <mergeCell ref="B103:G103"/>
    <mergeCell ref="A104:G104"/>
    <mergeCell ref="A95:A96"/>
    <mergeCell ref="B95:G95"/>
    <mergeCell ref="B96:G96"/>
    <mergeCell ref="B97:G97"/>
    <mergeCell ref="A98:G98"/>
    <mergeCell ref="A99:A101"/>
    <mergeCell ref="B99:G99"/>
    <mergeCell ref="B100:G100"/>
    <mergeCell ref="B101:G101"/>
    <mergeCell ref="A89:A90"/>
    <mergeCell ref="B89:G89"/>
    <mergeCell ref="B90:G90"/>
    <mergeCell ref="B91:G91"/>
    <mergeCell ref="A92:G92"/>
    <mergeCell ref="A93:A94"/>
    <mergeCell ref="B93:G93"/>
    <mergeCell ref="B94:G94"/>
    <mergeCell ref="A83:A84"/>
    <mergeCell ref="B83:G83"/>
    <mergeCell ref="B84:G84"/>
    <mergeCell ref="B85:G85"/>
    <mergeCell ref="A86:G86"/>
    <mergeCell ref="A87:A88"/>
    <mergeCell ref="B87:G87"/>
    <mergeCell ref="B88:G88"/>
    <mergeCell ref="B77:G77"/>
    <mergeCell ref="B78:G78"/>
    <mergeCell ref="A79:G79"/>
    <mergeCell ref="A80:A82"/>
    <mergeCell ref="B80:G80"/>
    <mergeCell ref="B81:G81"/>
    <mergeCell ref="B82:G82"/>
    <mergeCell ref="B71:G71"/>
    <mergeCell ref="B72:G72"/>
    <mergeCell ref="B73:G73"/>
    <mergeCell ref="A74:G74"/>
    <mergeCell ref="A75:A76"/>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653</v>
      </c>
      <c r="E4" s="95"/>
      <c r="F4" s="95"/>
      <c r="G4" s="96"/>
    </row>
    <row r="5" spans="1:7" ht="15">
      <c r="A5" s="97" t="s">
        <v>5</v>
      </c>
      <c r="B5" s="98"/>
      <c r="C5" s="99"/>
      <c r="D5" s="94" t="s">
        <v>6</v>
      </c>
      <c r="E5" s="95"/>
      <c r="F5" s="95"/>
      <c r="G5" s="96"/>
    </row>
    <row r="6" spans="1:7" ht="15">
      <c r="A6" s="97" t="s">
        <v>7</v>
      </c>
      <c r="B6" s="98"/>
      <c r="C6" s="99"/>
      <c r="D6" s="94" t="s">
        <v>654</v>
      </c>
      <c r="E6" s="95"/>
      <c r="F6" s="95"/>
      <c r="G6" s="96"/>
    </row>
    <row r="7" spans="1:7" ht="15">
      <c r="A7" s="100" t="s">
        <v>9</v>
      </c>
      <c r="B7" s="101"/>
      <c r="C7" s="102"/>
      <c r="D7" s="103" t="s">
        <v>1487</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374</v>
      </c>
      <c r="B12" s="110"/>
      <c r="C12" s="110"/>
      <c r="D12" s="110"/>
      <c r="E12" s="110"/>
      <c r="F12" s="110"/>
      <c r="G12" s="111"/>
    </row>
    <row r="13" spans="1:7" ht="15">
      <c r="A13" s="112"/>
      <c r="B13" s="113" t="s">
        <v>15</v>
      </c>
      <c r="C13" s="113"/>
      <c r="D13" s="113"/>
      <c r="E13" s="113"/>
      <c r="F13" s="113"/>
      <c r="G13" s="114"/>
    </row>
    <row r="14" spans="1:7" ht="15">
      <c r="A14" s="112"/>
      <c r="B14" s="115" t="s">
        <v>375</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469</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470</v>
      </c>
      <c r="D27" s="126"/>
      <c r="E27" s="126"/>
      <c r="F27" s="126"/>
      <c r="G27" s="127"/>
    </row>
    <row r="28" spans="1:7" ht="15">
      <c r="A28" s="94" t="s">
        <v>28</v>
      </c>
      <c r="B28" s="96"/>
      <c r="C28" s="125" t="s">
        <v>471</v>
      </c>
      <c r="D28" s="126"/>
      <c r="E28" s="126"/>
      <c r="F28" s="126"/>
      <c r="G28" s="127"/>
    </row>
    <row r="29" spans="1:7" ht="15">
      <c r="A29" s="94" t="s">
        <v>30</v>
      </c>
      <c r="B29" s="96"/>
      <c r="C29" s="125" t="s">
        <v>472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108.237256</v>
      </c>
      <c r="F33" s="18">
        <v>103.69422303999997</v>
      </c>
      <c r="G33" s="18">
        <v>95.80270867177192</v>
      </c>
    </row>
    <row r="34" spans="1:7" ht="15">
      <c r="A34" s="137" t="s">
        <v>40</v>
      </c>
      <c r="B34" s="138"/>
      <c r="C34" s="138"/>
      <c r="D34" s="139"/>
      <c r="E34" s="18">
        <v>103.69422303999997</v>
      </c>
      <c r="F34" s="18">
        <v>103.69422303999997</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350</v>
      </c>
    </row>
    <row r="39" spans="1:7" ht="25.5" customHeight="1">
      <c r="A39" s="144"/>
      <c r="B39" s="144"/>
      <c r="C39" s="144"/>
      <c r="D39" s="144"/>
      <c r="E39" s="144"/>
      <c r="F39" s="11" t="s">
        <v>51</v>
      </c>
      <c r="G39" s="11">
        <v>350</v>
      </c>
    </row>
    <row r="40" spans="1:7" ht="23.25" customHeight="1">
      <c r="A40" s="12" t="s">
        <v>52</v>
      </c>
      <c r="B40" s="145" t="s">
        <v>655</v>
      </c>
      <c r="C40" s="145" t="s">
        <v>656</v>
      </c>
      <c r="D40" s="145" t="s">
        <v>657</v>
      </c>
      <c r="E40" s="145" t="s">
        <v>69</v>
      </c>
      <c r="F40" s="148" t="s">
        <v>57</v>
      </c>
      <c r="G40" s="148">
        <v>373</v>
      </c>
    </row>
    <row r="41" spans="1:7" ht="23.25" customHeight="1">
      <c r="A41" s="13" t="s">
        <v>658</v>
      </c>
      <c r="B41" s="146"/>
      <c r="C41" s="146"/>
      <c r="D41" s="146"/>
      <c r="E41" s="146"/>
      <c r="F41" s="149"/>
      <c r="G41" s="149"/>
    </row>
    <row r="42" spans="1:7" ht="193.5" customHeight="1">
      <c r="A42" s="14"/>
      <c r="B42" s="147"/>
      <c r="C42" s="147"/>
      <c r="D42" s="147"/>
      <c r="E42" s="147"/>
      <c r="F42" s="11" t="s">
        <v>59</v>
      </c>
      <c r="G42" s="11">
        <v>106.6</v>
      </c>
    </row>
    <row r="43" spans="1:7" ht="25.5" customHeight="1">
      <c r="A43" s="143" t="s">
        <v>45</v>
      </c>
      <c r="B43" s="143" t="s">
        <v>46</v>
      </c>
      <c r="C43" s="143" t="s">
        <v>47</v>
      </c>
      <c r="D43" s="143" t="s">
        <v>48</v>
      </c>
      <c r="E43" s="143" t="s">
        <v>49</v>
      </c>
      <c r="F43" s="11" t="s">
        <v>50</v>
      </c>
      <c r="G43" s="11">
        <v>28</v>
      </c>
    </row>
    <row r="44" spans="1:7" ht="25.5" customHeight="1">
      <c r="A44" s="144"/>
      <c r="B44" s="144"/>
      <c r="C44" s="144"/>
      <c r="D44" s="144"/>
      <c r="E44" s="144"/>
      <c r="F44" s="11" t="s">
        <v>51</v>
      </c>
      <c r="G44" s="11">
        <v>11</v>
      </c>
    </row>
    <row r="45" spans="1:7" ht="46.5" customHeight="1">
      <c r="A45" s="15" t="s">
        <v>659</v>
      </c>
      <c r="B45" s="145" t="s">
        <v>655</v>
      </c>
      <c r="C45" s="145" t="s">
        <v>660</v>
      </c>
      <c r="D45" s="145" t="s">
        <v>661</v>
      </c>
      <c r="E45" s="145" t="s">
        <v>69</v>
      </c>
      <c r="F45" s="11" t="s">
        <v>57</v>
      </c>
      <c r="G45" s="11">
        <v>0</v>
      </c>
    </row>
    <row r="46" spans="1:7" ht="46.5"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50</v>
      </c>
    </row>
    <row r="50" spans="1:7" ht="25.5" customHeight="1">
      <c r="A50" s="144"/>
      <c r="B50" s="144"/>
      <c r="C50" s="144"/>
      <c r="D50" s="144"/>
      <c r="E50" s="144"/>
      <c r="F50" s="11" t="s">
        <v>51</v>
      </c>
      <c r="G50" s="11">
        <v>100</v>
      </c>
    </row>
    <row r="51" spans="1:7" ht="46.5" customHeight="1">
      <c r="A51" s="15" t="s">
        <v>662</v>
      </c>
      <c r="B51" s="145" t="s">
        <v>663</v>
      </c>
      <c r="C51" s="145" t="s">
        <v>664</v>
      </c>
      <c r="D51" s="145" t="s">
        <v>80</v>
      </c>
      <c r="E51" s="145" t="s">
        <v>214</v>
      </c>
      <c r="F51" s="11" t="s">
        <v>57</v>
      </c>
      <c r="G51" s="11">
        <v>100</v>
      </c>
    </row>
    <row r="52" spans="1:7" ht="46.5" customHeight="1">
      <c r="A52" s="14"/>
      <c r="B52" s="147"/>
      <c r="C52" s="147"/>
      <c r="D52" s="147"/>
      <c r="E52" s="147"/>
      <c r="F52" s="11" t="s">
        <v>59</v>
      </c>
      <c r="G52" s="11">
        <v>100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35</v>
      </c>
    </row>
    <row r="56" spans="1:7" ht="25.5" customHeight="1">
      <c r="A56" s="144"/>
      <c r="B56" s="144"/>
      <c r="C56" s="144"/>
      <c r="D56" s="144"/>
      <c r="E56" s="144"/>
      <c r="F56" s="11" t="s">
        <v>51</v>
      </c>
      <c r="G56" s="11">
        <v>35</v>
      </c>
    </row>
    <row r="57" spans="1:7" ht="46.5" customHeight="1">
      <c r="A57" s="15" t="s">
        <v>665</v>
      </c>
      <c r="B57" s="145" t="s">
        <v>666</v>
      </c>
      <c r="C57" s="145" t="s">
        <v>667</v>
      </c>
      <c r="D57" s="145" t="s">
        <v>661</v>
      </c>
      <c r="E57" s="145" t="s">
        <v>69</v>
      </c>
      <c r="F57" s="11" t="s">
        <v>57</v>
      </c>
      <c r="G57" s="11">
        <v>0</v>
      </c>
    </row>
    <row r="58" spans="1:7" ht="46.5" customHeight="1">
      <c r="A58" s="14"/>
      <c r="B58" s="147"/>
      <c r="C58" s="147"/>
      <c r="D58" s="147"/>
      <c r="E58" s="147"/>
      <c r="F58" s="11" t="s">
        <v>59</v>
      </c>
      <c r="G58" s="11">
        <v>0</v>
      </c>
    </row>
    <row r="59" spans="1:7" ht="25.5" customHeight="1">
      <c r="A59" s="143" t="s">
        <v>45</v>
      </c>
      <c r="B59" s="143" t="s">
        <v>46</v>
      </c>
      <c r="C59" s="143" t="s">
        <v>47</v>
      </c>
      <c r="D59" s="143" t="s">
        <v>48</v>
      </c>
      <c r="E59" s="143" t="s">
        <v>49</v>
      </c>
      <c r="F59" s="11" t="s">
        <v>50</v>
      </c>
      <c r="G59" s="11">
        <v>4</v>
      </c>
    </row>
    <row r="60" spans="1:7" ht="25.5" customHeight="1">
      <c r="A60" s="144"/>
      <c r="B60" s="144"/>
      <c r="C60" s="144"/>
      <c r="D60" s="144"/>
      <c r="E60" s="144"/>
      <c r="F60" s="11" t="s">
        <v>51</v>
      </c>
      <c r="G60" s="11">
        <v>4</v>
      </c>
    </row>
    <row r="61" spans="1:7" ht="46.5" customHeight="1">
      <c r="A61" s="15" t="s">
        <v>668</v>
      </c>
      <c r="B61" s="145" t="s">
        <v>669</v>
      </c>
      <c r="C61" s="145" t="s">
        <v>670</v>
      </c>
      <c r="D61" s="145" t="s">
        <v>661</v>
      </c>
      <c r="E61" s="145" t="s">
        <v>69</v>
      </c>
      <c r="F61" s="11" t="s">
        <v>57</v>
      </c>
      <c r="G61" s="11">
        <v>1</v>
      </c>
    </row>
    <row r="62" spans="1:7" ht="46.5" customHeight="1">
      <c r="A62" s="14"/>
      <c r="B62" s="147"/>
      <c r="C62" s="147"/>
      <c r="D62" s="147"/>
      <c r="E62" s="147"/>
      <c r="F62" s="11" t="s">
        <v>59</v>
      </c>
      <c r="G62" s="11">
        <v>25</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1">
        <v>60</v>
      </c>
    </row>
    <row r="66" spans="1:7" ht="25.5" customHeight="1">
      <c r="A66" s="144"/>
      <c r="B66" s="144"/>
      <c r="C66" s="144"/>
      <c r="D66" s="144"/>
      <c r="E66" s="144"/>
      <c r="F66" s="11" t="s">
        <v>51</v>
      </c>
      <c r="G66" s="11">
        <v>74</v>
      </c>
    </row>
    <row r="67" spans="1:7" ht="46.5" customHeight="1">
      <c r="A67" s="15" t="s">
        <v>671</v>
      </c>
      <c r="B67" s="145" t="s">
        <v>672</v>
      </c>
      <c r="C67" s="145" t="s">
        <v>673</v>
      </c>
      <c r="D67" s="145" t="s">
        <v>674</v>
      </c>
      <c r="E67" s="145" t="s">
        <v>235</v>
      </c>
      <c r="F67" s="11" t="s">
        <v>57</v>
      </c>
      <c r="G67" s="11">
        <v>69</v>
      </c>
    </row>
    <row r="68" spans="1:7" ht="46.5" customHeight="1">
      <c r="A68" s="14"/>
      <c r="B68" s="147"/>
      <c r="C68" s="147"/>
      <c r="D68" s="147"/>
      <c r="E68" s="147"/>
      <c r="F68" s="11" t="s">
        <v>59</v>
      </c>
      <c r="G68" s="11">
        <v>93.24</v>
      </c>
    </row>
    <row r="69" spans="1:7" ht="25.5" customHeight="1">
      <c r="A69" s="143" t="s">
        <v>45</v>
      </c>
      <c r="B69" s="143" t="s">
        <v>46</v>
      </c>
      <c r="C69" s="143" t="s">
        <v>47</v>
      </c>
      <c r="D69" s="143" t="s">
        <v>48</v>
      </c>
      <c r="E69" s="143" t="s">
        <v>49</v>
      </c>
      <c r="F69" s="11" t="s">
        <v>50</v>
      </c>
      <c r="G69" s="11">
        <v>4</v>
      </c>
    </row>
    <row r="70" spans="1:7" ht="25.5" customHeight="1">
      <c r="A70" s="144"/>
      <c r="B70" s="144"/>
      <c r="C70" s="144"/>
      <c r="D70" s="144"/>
      <c r="E70" s="144"/>
      <c r="F70" s="11" t="s">
        <v>51</v>
      </c>
      <c r="G70" s="11">
        <v>3</v>
      </c>
    </row>
    <row r="71" spans="1:7" ht="46.5" customHeight="1">
      <c r="A71" s="15" t="s">
        <v>675</v>
      </c>
      <c r="B71" s="145" t="s">
        <v>676</v>
      </c>
      <c r="C71" s="145" t="s">
        <v>677</v>
      </c>
      <c r="D71" s="145" t="s">
        <v>62</v>
      </c>
      <c r="E71" s="145" t="s">
        <v>235</v>
      </c>
      <c r="F71" s="11" t="s">
        <v>57</v>
      </c>
      <c r="G71" s="11">
        <v>4</v>
      </c>
    </row>
    <row r="72" spans="1:7" ht="46.5" customHeight="1">
      <c r="A72" s="14"/>
      <c r="B72" s="147"/>
      <c r="C72" s="147"/>
      <c r="D72" s="147"/>
      <c r="E72" s="147"/>
      <c r="F72" s="11" t="s">
        <v>59</v>
      </c>
      <c r="G72" s="11">
        <v>133</v>
      </c>
    </row>
    <row r="73" spans="1:7" ht="10.5" customHeight="1">
      <c r="A73" s="128" t="s">
        <v>90</v>
      </c>
      <c r="B73" s="129"/>
      <c r="C73" s="129"/>
      <c r="D73" s="129"/>
      <c r="E73" s="129"/>
      <c r="F73" s="129"/>
      <c r="G73" s="130"/>
    </row>
    <row r="74" spans="1:7" ht="30" customHeight="1">
      <c r="A74" s="94" t="s">
        <v>658</v>
      </c>
      <c r="B74" s="95"/>
      <c r="C74" s="95"/>
      <c r="D74" s="95"/>
      <c r="E74" s="95"/>
      <c r="F74" s="95"/>
      <c r="G74" s="96"/>
    </row>
    <row r="75" spans="1:7" ht="30" customHeight="1">
      <c r="A75" s="16" t="s">
        <v>91</v>
      </c>
      <c r="B75" s="150"/>
      <c r="C75" s="151"/>
      <c r="D75" s="151"/>
      <c r="E75" s="151"/>
      <c r="F75" s="151"/>
      <c r="G75" s="152"/>
    </row>
    <row r="76" spans="1:7" ht="30" customHeight="1">
      <c r="A76" s="16" t="s">
        <v>92</v>
      </c>
      <c r="B76" s="150"/>
      <c r="C76" s="151"/>
      <c r="D76" s="151"/>
      <c r="E76" s="151"/>
      <c r="F76" s="151"/>
      <c r="G76" s="152"/>
    </row>
    <row r="77" spans="1:7" ht="30" customHeight="1">
      <c r="A77" s="16" t="s">
        <v>93</v>
      </c>
      <c r="B77" s="153" t="s">
        <v>94</v>
      </c>
      <c r="C77" s="154"/>
      <c r="D77" s="154"/>
      <c r="E77" s="154"/>
      <c r="F77" s="154"/>
      <c r="G77" s="155"/>
    </row>
    <row r="78" spans="1:7" ht="30" customHeight="1">
      <c r="A78" s="94" t="s">
        <v>659</v>
      </c>
      <c r="B78" s="95"/>
      <c r="C78" s="95"/>
      <c r="D78" s="95"/>
      <c r="E78" s="95"/>
      <c r="F78" s="95"/>
      <c r="G78" s="96"/>
    </row>
    <row r="79" spans="1:7" ht="30" customHeight="1">
      <c r="A79" s="16" t="s">
        <v>91</v>
      </c>
      <c r="B79" s="125" t="s">
        <v>678</v>
      </c>
      <c r="C79" s="126"/>
      <c r="D79" s="126"/>
      <c r="E79" s="126"/>
      <c r="F79" s="126"/>
      <c r="G79" s="127"/>
    </row>
    <row r="80" spans="1:7" ht="30" customHeight="1">
      <c r="A80" s="16" t="s">
        <v>92</v>
      </c>
      <c r="B80" s="125" t="s">
        <v>679</v>
      </c>
      <c r="C80" s="126"/>
      <c r="D80" s="126"/>
      <c r="E80" s="126"/>
      <c r="F80" s="126"/>
      <c r="G80" s="127"/>
    </row>
    <row r="81" spans="1:7" ht="30" customHeight="1">
      <c r="A81" s="16" t="s">
        <v>93</v>
      </c>
      <c r="B81" s="153" t="s">
        <v>97</v>
      </c>
      <c r="C81" s="154"/>
      <c r="D81" s="154"/>
      <c r="E81" s="154"/>
      <c r="F81" s="154"/>
      <c r="G81" s="155"/>
    </row>
    <row r="82" spans="1:7" ht="30" customHeight="1">
      <c r="A82" s="94" t="s">
        <v>662</v>
      </c>
      <c r="B82" s="95"/>
      <c r="C82" s="95"/>
      <c r="D82" s="95"/>
      <c r="E82" s="95"/>
      <c r="F82" s="95"/>
      <c r="G82" s="96"/>
    </row>
    <row r="83" spans="1:7" ht="30" customHeight="1">
      <c r="A83" s="16" t="s">
        <v>91</v>
      </c>
      <c r="B83" s="125" t="s">
        <v>680</v>
      </c>
      <c r="C83" s="126"/>
      <c r="D83" s="126"/>
      <c r="E83" s="126"/>
      <c r="F83" s="126"/>
      <c r="G83" s="127"/>
    </row>
    <row r="84" spans="1:7" ht="30" customHeight="1">
      <c r="A84" s="16" t="s">
        <v>92</v>
      </c>
      <c r="B84" s="125" t="s">
        <v>681</v>
      </c>
      <c r="C84" s="126"/>
      <c r="D84" s="126"/>
      <c r="E84" s="126"/>
      <c r="F84" s="126"/>
      <c r="G84" s="127"/>
    </row>
    <row r="85" spans="1:7" ht="30" customHeight="1">
      <c r="A85" s="16" t="s">
        <v>93</v>
      </c>
      <c r="B85" s="153" t="s">
        <v>682</v>
      </c>
      <c r="C85" s="154"/>
      <c r="D85" s="154"/>
      <c r="E85" s="154"/>
      <c r="F85" s="154"/>
      <c r="G85" s="155"/>
    </row>
    <row r="86" spans="1:7" ht="30" customHeight="1">
      <c r="A86" s="94" t="s">
        <v>665</v>
      </c>
      <c r="B86" s="95"/>
      <c r="C86" s="95"/>
      <c r="D86" s="95"/>
      <c r="E86" s="95"/>
      <c r="F86" s="95"/>
      <c r="G86" s="96"/>
    </row>
    <row r="87" spans="1:7" ht="30" customHeight="1">
      <c r="A87" s="16" t="s">
        <v>91</v>
      </c>
      <c r="B87" s="125" t="s">
        <v>683</v>
      </c>
      <c r="C87" s="126"/>
      <c r="D87" s="126"/>
      <c r="E87" s="126"/>
      <c r="F87" s="126"/>
      <c r="G87" s="127"/>
    </row>
    <row r="88" spans="1:7" ht="30" customHeight="1">
      <c r="A88" s="16" t="s">
        <v>92</v>
      </c>
      <c r="B88" s="125" t="s">
        <v>684</v>
      </c>
      <c r="C88" s="126"/>
      <c r="D88" s="126"/>
      <c r="E88" s="126"/>
      <c r="F88" s="126"/>
      <c r="G88" s="127"/>
    </row>
    <row r="89" spans="1:7" ht="30" customHeight="1">
      <c r="A89" s="16" t="s">
        <v>93</v>
      </c>
      <c r="B89" s="153" t="s">
        <v>97</v>
      </c>
      <c r="C89" s="154"/>
      <c r="D89" s="154"/>
      <c r="E89" s="154"/>
      <c r="F89" s="154"/>
      <c r="G89" s="155"/>
    </row>
    <row r="90" spans="1:7" ht="30" customHeight="1">
      <c r="A90" s="94" t="s">
        <v>668</v>
      </c>
      <c r="B90" s="95"/>
      <c r="C90" s="95"/>
      <c r="D90" s="95"/>
      <c r="E90" s="95"/>
      <c r="F90" s="95"/>
      <c r="G90" s="96"/>
    </row>
    <row r="91" spans="1:7" ht="63.75" customHeight="1">
      <c r="A91" s="16" t="s">
        <v>91</v>
      </c>
      <c r="B91" s="125" t="s">
        <v>685</v>
      </c>
      <c r="C91" s="126"/>
      <c r="D91" s="126"/>
      <c r="E91" s="126"/>
      <c r="F91" s="126"/>
      <c r="G91" s="127"/>
    </row>
    <row r="92" spans="1:7" ht="30" customHeight="1">
      <c r="A92" s="16" t="s">
        <v>92</v>
      </c>
      <c r="B92" s="125" t="s">
        <v>686</v>
      </c>
      <c r="C92" s="126"/>
      <c r="D92" s="126"/>
      <c r="E92" s="126"/>
      <c r="F92" s="126"/>
      <c r="G92" s="127"/>
    </row>
    <row r="93" spans="1:7" ht="30" customHeight="1">
      <c r="A93" s="16" t="s">
        <v>93</v>
      </c>
      <c r="B93" s="153" t="s">
        <v>97</v>
      </c>
      <c r="C93" s="154"/>
      <c r="D93" s="154"/>
      <c r="E93" s="154"/>
      <c r="F93" s="154"/>
      <c r="G93" s="155"/>
    </row>
    <row r="94" spans="1:7" ht="30" customHeight="1">
      <c r="A94" s="94" t="s">
        <v>671</v>
      </c>
      <c r="B94" s="95"/>
      <c r="C94" s="95"/>
      <c r="D94" s="95"/>
      <c r="E94" s="95"/>
      <c r="F94" s="95"/>
      <c r="G94" s="96"/>
    </row>
    <row r="95" spans="1:7" ht="30" customHeight="1">
      <c r="A95" s="159" t="s">
        <v>91</v>
      </c>
      <c r="B95" s="162" t="s">
        <v>687</v>
      </c>
      <c r="C95" s="163"/>
      <c r="D95" s="163"/>
      <c r="E95" s="163"/>
      <c r="F95" s="163"/>
      <c r="G95" s="164"/>
    </row>
    <row r="96" spans="1:7" ht="30" customHeight="1">
      <c r="A96" s="161"/>
      <c r="B96" s="168" t="s">
        <v>688</v>
      </c>
      <c r="C96" s="169"/>
      <c r="D96" s="169"/>
      <c r="E96" s="169"/>
      <c r="F96" s="169"/>
      <c r="G96" s="170"/>
    </row>
    <row r="97" spans="1:7" ht="30" customHeight="1">
      <c r="A97" s="159" t="s">
        <v>92</v>
      </c>
      <c r="B97" s="162" t="s">
        <v>689</v>
      </c>
      <c r="C97" s="163"/>
      <c r="D97" s="163"/>
      <c r="E97" s="163"/>
      <c r="F97" s="163"/>
      <c r="G97" s="164"/>
    </row>
    <row r="98" spans="1:7" ht="30" customHeight="1">
      <c r="A98" s="160"/>
      <c r="B98" s="171"/>
      <c r="C98" s="172"/>
      <c r="D98" s="172"/>
      <c r="E98" s="172"/>
      <c r="F98" s="172"/>
      <c r="G98" s="173"/>
    </row>
    <row r="99" spans="1:7" ht="30" customHeight="1">
      <c r="A99" s="161"/>
      <c r="B99" s="168" t="s">
        <v>690</v>
      </c>
      <c r="C99" s="169"/>
      <c r="D99" s="169"/>
      <c r="E99" s="169"/>
      <c r="F99" s="169"/>
      <c r="G99" s="170"/>
    </row>
    <row r="100" spans="1:7" ht="30" customHeight="1">
      <c r="A100" s="16" t="s">
        <v>93</v>
      </c>
      <c r="B100" s="153" t="s">
        <v>691</v>
      </c>
      <c r="C100" s="154"/>
      <c r="D100" s="154"/>
      <c r="E100" s="154"/>
      <c r="F100" s="154"/>
      <c r="G100" s="155"/>
    </row>
    <row r="101" spans="1:7" ht="30" customHeight="1">
      <c r="A101" s="94" t="s">
        <v>675</v>
      </c>
      <c r="B101" s="95"/>
      <c r="C101" s="95"/>
      <c r="D101" s="95"/>
      <c r="E101" s="95"/>
      <c r="F101" s="95"/>
      <c r="G101" s="96"/>
    </row>
    <row r="102" spans="1:7" ht="66.75" customHeight="1">
      <c r="A102" s="16" t="s">
        <v>91</v>
      </c>
      <c r="B102" s="125" t="s">
        <v>692</v>
      </c>
      <c r="C102" s="126"/>
      <c r="D102" s="126"/>
      <c r="E102" s="126"/>
      <c r="F102" s="126"/>
      <c r="G102" s="127"/>
    </row>
    <row r="103" spans="1:7" ht="38.25" customHeight="1">
      <c r="A103" s="16" t="s">
        <v>92</v>
      </c>
      <c r="B103" s="125" t="s">
        <v>693</v>
      </c>
      <c r="C103" s="126"/>
      <c r="D103" s="126"/>
      <c r="E103" s="126"/>
      <c r="F103" s="126"/>
      <c r="G103" s="127"/>
    </row>
    <row r="104" spans="1:7" ht="30" customHeight="1">
      <c r="A104" s="16" t="s">
        <v>93</v>
      </c>
      <c r="B104" s="153" t="s">
        <v>97</v>
      </c>
      <c r="C104" s="154"/>
      <c r="D104" s="154"/>
      <c r="E104" s="154"/>
      <c r="F104" s="154"/>
      <c r="G104" s="155"/>
    </row>
    <row r="105" spans="1:7" ht="9" customHeight="1">
      <c r="A105" s="156"/>
      <c r="B105" s="157"/>
      <c r="C105" s="157"/>
      <c r="D105" s="157"/>
      <c r="E105" s="157"/>
      <c r="F105" s="157"/>
      <c r="G105" s="158"/>
    </row>
  </sheetData>
  <sheetProtection/>
  <mergeCells count="155">
    <mergeCell ref="B100:G100"/>
    <mergeCell ref="A101:G101"/>
    <mergeCell ref="B102:G102"/>
    <mergeCell ref="B103:G103"/>
    <mergeCell ref="B104:G104"/>
    <mergeCell ref="A105:G105"/>
    <mergeCell ref="B93:G93"/>
    <mergeCell ref="A94:G94"/>
    <mergeCell ref="A95:A96"/>
    <mergeCell ref="B95:G95"/>
    <mergeCell ref="B96:G96"/>
    <mergeCell ref="A97:A99"/>
    <mergeCell ref="B97:G97"/>
    <mergeCell ref="B98:G98"/>
    <mergeCell ref="B99:G99"/>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694</v>
      </c>
      <c r="E4" s="95"/>
      <c r="F4" s="95"/>
      <c r="G4" s="96"/>
    </row>
    <row r="5" spans="1:7" ht="15">
      <c r="A5" s="97" t="s">
        <v>5</v>
      </c>
      <c r="B5" s="98"/>
      <c r="C5" s="99"/>
      <c r="D5" s="94" t="s">
        <v>6</v>
      </c>
      <c r="E5" s="95"/>
      <c r="F5" s="95"/>
      <c r="G5" s="96"/>
    </row>
    <row r="6" spans="1:7" ht="15">
      <c r="A6" s="97" t="s">
        <v>7</v>
      </c>
      <c r="B6" s="98"/>
      <c r="C6" s="99"/>
      <c r="D6" s="94" t="s">
        <v>695</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696</v>
      </c>
      <c r="D28" s="126"/>
      <c r="E28" s="126"/>
      <c r="F28" s="126"/>
      <c r="G28" s="127"/>
    </row>
    <row r="29" spans="1:7" ht="15">
      <c r="A29" s="94" t="s">
        <v>30</v>
      </c>
      <c r="B29" s="96"/>
      <c r="C29" s="125" t="s">
        <v>697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479.73946</v>
      </c>
      <c r="F33" s="18">
        <v>417.02646815000026</v>
      </c>
      <c r="G33" s="18">
        <v>86.92769782790022</v>
      </c>
    </row>
    <row r="34" spans="1:7" ht="15">
      <c r="A34" s="137" t="s">
        <v>40</v>
      </c>
      <c r="B34" s="138"/>
      <c r="C34" s="138"/>
      <c r="D34" s="139"/>
      <c r="E34" s="18">
        <v>417.02646815000026</v>
      </c>
      <c r="F34" s="18">
        <v>417.02646815000026</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15.4</v>
      </c>
    </row>
    <row r="39" spans="1:7" ht="25.5" customHeight="1">
      <c r="A39" s="144"/>
      <c r="B39" s="144"/>
      <c r="C39" s="144"/>
      <c r="D39" s="144"/>
      <c r="E39" s="144"/>
      <c r="F39" s="11" t="s">
        <v>51</v>
      </c>
      <c r="G39" s="11">
        <v>15.4</v>
      </c>
    </row>
    <row r="40" spans="1:7" ht="23.25" customHeight="1">
      <c r="A40" s="12" t="s">
        <v>52</v>
      </c>
      <c r="B40" s="145" t="s">
        <v>698</v>
      </c>
      <c r="C40" s="145" t="s">
        <v>54</v>
      </c>
      <c r="D40" s="145" t="s">
        <v>55</v>
      </c>
      <c r="E40" s="145" t="s">
        <v>56</v>
      </c>
      <c r="F40" s="148" t="s">
        <v>57</v>
      </c>
      <c r="G40" s="148">
        <v>16.01</v>
      </c>
    </row>
    <row r="41" spans="1:7" ht="23.25" customHeight="1">
      <c r="A41" s="13" t="s">
        <v>58</v>
      </c>
      <c r="B41" s="146"/>
      <c r="C41" s="146"/>
      <c r="D41" s="146"/>
      <c r="E41" s="146"/>
      <c r="F41" s="149"/>
      <c r="G41" s="149"/>
    </row>
    <row r="42" spans="1:7" ht="80.25" customHeight="1">
      <c r="A42" s="14"/>
      <c r="B42" s="147"/>
      <c r="C42" s="147"/>
      <c r="D42" s="147"/>
      <c r="E42" s="147"/>
      <c r="F42" s="11" t="s">
        <v>59</v>
      </c>
      <c r="G42" s="11">
        <v>104</v>
      </c>
    </row>
    <row r="43" spans="1:7" ht="25.5" customHeight="1">
      <c r="A43" s="143" t="s">
        <v>45</v>
      </c>
      <c r="B43" s="143" t="s">
        <v>46</v>
      </c>
      <c r="C43" s="143" t="s">
        <v>47</v>
      </c>
      <c r="D43" s="143" t="s">
        <v>48</v>
      </c>
      <c r="E43" s="143" t="s">
        <v>49</v>
      </c>
      <c r="F43" s="11" t="s">
        <v>50</v>
      </c>
      <c r="G43" s="17"/>
    </row>
    <row r="44" spans="1:7" ht="25.5" customHeight="1">
      <c r="A44" s="144"/>
      <c r="B44" s="144"/>
      <c r="C44" s="144"/>
      <c r="D44" s="144"/>
      <c r="E44" s="144"/>
      <c r="F44" s="11" t="s">
        <v>51</v>
      </c>
      <c r="G44" s="17"/>
    </row>
    <row r="45" spans="1:7" ht="46.5" customHeight="1">
      <c r="A45" s="15" t="s">
        <v>699</v>
      </c>
      <c r="B45" s="145" t="s">
        <v>698</v>
      </c>
      <c r="C45" s="145" t="s">
        <v>700</v>
      </c>
      <c r="D45" s="145" t="s">
        <v>80</v>
      </c>
      <c r="E45" s="145" t="s">
        <v>701</v>
      </c>
      <c r="F45" s="11" t="s">
        <v>57</v>
      </c>
      <c r="G45" s="11">
        <v>0</v>
      </c>
    </row>
    <row r="46" spans="1:7" ht="87"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7"/>
    </row>
    <row r="50" spans="1:7" ht="25.5" customHeight="1">
      <c r="A50" s="144"/>
      <c r="B50" s="144"/>
      <c r="C50" s="144"/>
      <c r="D50" s="144"/>
      <c r="E50" s="144"/>
      <c r="F50" s="11" t="s">
        <v>51</v>
      </c>
      <c r="G50" s="17"/>
    </row>
    <row r="51" spans="1:7" ht="63.75" customHeight="1">
      <c r="A51" s="15" t="s">
        <v>702</v>
      </c>
      <c r="B51" s="145" t="s">
        <v>703</v>
      </c>
      <c r="C51" s="145" t="s">
        <v>704</v>
      </c>
      <c r="D51" s="145" t="s">
        <v>80</v>
      </c>
      <c r="E51" s="145" t="s">
        <v>146</v>
      </c>
      <c r="F51" s="11" t="s">
        <v>57</v>
      </c>
      <c r="G51" s="11">
        <v>95.5</v>
      </c>
    </row>
    <row r="52" spans="1:7" ht="46.5" customHeight="1">
      <c r="A52" s="14"/>
      <c r="B52" s="147"/>
      <c r="C52" s="147"/>
      <c r="D52" s="147"/>
      <c r="E52" s="147"/>
      <c r="F52" s="11" t="s">
        <v>59</v>
      </c>
      <c r="G52" s="11">
        <v>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7"/>
    </row>
    <row r="56" spans="1:7" ht="25.5" customHeight="1">
      <c r="A56" s="144"/>
      <c r="B56" s="144"/>
      <c r="C56" s="144"/>
      <c r="D56" s="144"/>
      <c r="E56" s="144"/>
      <c r="F56" s="11" t="s">
        <v>51</v>
      </c>
      <c r="G56" s="17"/>
    </row>
    <row r="57" spans="1:7" ht="46.5" customHeight="1">
      <c r="A57" s="15" t="s">
        <v>705</v>
      </c>
      <c r="B57" s="145" t="s">
        <v>706</v>
      </c>
      <c r="C57" s="145" t="s">
        <v>707</v>
      </c>
      <c r="D57" s="145" t="s">
        <v>80</v>
      </c>
      <c r="E57" s="145" t="s">
        <v>75</v>
      </c>
      <c r="F57" s="11" t="s">
        <v>57</v>
      </c>
      <c r="G57" s="11">
        <v>91.72</v>
      </c>
    </row>
    <row r="58" spans="1:7" ht="46.5" customHeight="1">
      <c r="A58" s="14"/>
      <c r="B58" s="147"/>
      <c r="C58" s="147"/>
      <c r="D58" s="147"/>
      <c r="E58" s="147"/>
      <c r="F58" s="11" t="s">
        <v>59</v>
      </c>
      <c r="G58" s="11">
        <v>0</v>
      </c>
    </row>
    <row r="59" spans="1:7" ht="25.5" customHeight="1">
      <c r="A59" s="143" t="s">
        <v>45</v>
      </c>
      <c r="B59" s="143" t="s">
        <v>46</v>
      </c>
      <c r="C59" s="143" t="s">
        <v>47</v>
      </c>
      <c r="D59" s="143" t="s">
        <v>48</v>
      </c>
      <c r="E59" s="143" t="s">
        <v>49</v>
      </c>
      <c r="F59" s="11" t="s">
        <v>50</v>
      </c>
      <c r="G59" s="17"/>
    </row>
    <row r="60" spans="1:7" ht="25.5" customHeight="1">
      <c r="A60" s="144"/>
      <c r="B60" s="144"/>
      <c r="C60" s="144"/>
      <c r="D60" s="144"/>
      <c r="E60" s="144"/>
      <c r="F60" s="11" t="s">
        <v>51</v>
      </c>
      <c r="G60" s="17"/>
    </row>
    <row r="61" spans="1:7" ht="46.5" customHeight="1">
      <c r="A61" s="15" t="s">
        <v>708</v>
      </c>
      <c r="B61" s="145" t="s">
        <v>706</v>
      </c>
      <c r="C61" s="145" t="s">
        <v>709</v>
      </c>
      <c r="D61" s="145" t="s">
        <v>80</v>
      </c>
      <c r="E61" s="145" t="s">
        <v>75</v>
      </c>
      <c r="F61" s="11" t="s">
        <v>57</v>
      </c>
      <c r="G61" s="11">
        <v>131.32</v>
      </c>
    </row>
    <row r="62" spans="1:7" ht="46.5" customHeight="1">
      <c r="A62" s="14"/>
      <c r="B62" s="147"/>
      <c r="C62" s="147"/>
      <c r="D62" s="147"/>
      <c r="E62" s="147"/>
      <c r="F62" s="11" t="s">
        <v>59</v>
      </c>
      <c r="G62" s="11">
        <v>0</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7"/>
    </row>
    <row r="66" spans="1:7" ht="25.5" customHeight="1">
      <c r="A66" s="144"/>
      <c r="B66" s="144"/>
      <c r="C66" s="144"/>
      <c r="D66" s="144"/>
      <c r="E66" s="144"/>
      <c r="F66" s="11" t="s">
        <v>51</v>
      </c>
      <c r="G66" s="17"/>
    </row>
    <row r="67" spans="1:7" ht="46.5" customHeight="1">
      <c r="A67" s="15" t="s">
        <v>710</v>
      </c>
      <c r="B67" s="145" t="s">
        <v>711</v>
      </c>
      <c r="C67" s="145" t="s">
        <v>712</v>
      </c>
      <c r="D67" s="145" t="s">
        <v>80</v>
      </c>
      <c r="E67" s="145" t="s">
        <v>75</v>
      </c>
      <c r="F67" s="11" t="s">
        <v>57</v>
      </c>
      <c r="G67" s="11">
        <v>91.79</v>
      </c>
    </row>
    <row r="68" spans="1:7" ht="46.5" customHeight="1">
      <c r="A68" s="14"/>
      <c r="B68" s="147"/>
      <c r="C68" s="147"/>
      <c r="D68" s="147"/>
      <c r="E68" s="147"/>
      <c r="F68" s="11" t="s">
        <v>59</v>
      </c>
      <c r="G68" s="11">
        <v>0</v>
      </c>
    </row>
    <row r="69" spans="1:7" ht="25.5" customHeight="1">
      <c r="A69" s="143" t="s">
        <v>45</v>
      </c>
      <c r="B69" s="143" t="s">
        <v>46</v>
      </c>
      <c r="C69" s="143" t="s">
        <v>47</v>
      </c>
      <c r="D69" s="143" t="s">
        <v>48</v>
      </c>
      <c r="E69" s="143" t="s">
        <v>49</v>
      </c>
      <c r="F69" s="11" t="s">
        <v>50</v>
      </c>
      <c r="G69" s="17"/>
    </row>
    <row r="70" spans="1:7" ht="25.5" customHeight="1">
      <c r="A70" s="144"/>
      <c r="B70" s="144"/>
      <c r="C70" s="144"/>
      <c r="D70" s="144"/>
      <c r="E70" s="144"/>
      <c r="F70" s="11" t="s">
        <v>51</v>
      </c>
      <c r="G70" s="17"/>
    </row>
    <row r="71" spans="1:7" ht="46.5" customHeight="1">
      <c r="A71" s="15" t="s">
        <v>713</v>
      </c>
      <c r="B71" s="145" t="s">
        <v>711</v>
      </c>
      <c r="C71" s="145" t="s">
        <v>714</v>
      </c>
      <c r="D71" s="145" t="s">
        <v>80</v>
      </c>
      <c r="E71" s="145" t="s">
        <v>396</v>
      </c>
      <c r="F71" s="11" t="s">
        <v>57</v>
      </c>
      <c r="G71" s="11">
        <v>134.03</v>
      </c>
    </row>
    <row r="72" spans="1:7" ht="46.5" customHeight="1">
      <c r="A72" s="14"/>
      <c r="B72" s="147"/>
      <c r="C72" s="147"/>
      <c r="D72" s="147"/>
      <c r="E72" s="147"/>
      <c r="F72" s="11" t="s">
        <v>59</v>
      </c>
      <c r="G72" s="11">
        <v>0</v>
      </c>
    </row>
    <row r="73" spans="1:7" ht="10.5" customHeight="1">
      <c r="A73" s="128" t="s">
        <v>90</v>
      </c>
      <c r="B73" s="129"/>
      <c r="C73" s="129"/>
      <c r="D73" s="129"/>
      <c r="E73" s="129"/>
      <c r="F73" s="129"/>
      <c r="G73" s="130"/>
    </row>
    <row r="74" spans="1:7" ht="30" customHeight="1">
      <c r="A74" s="94" t="s">
        <v>58</v>
      </c>
      <c r="B74" s="95"/>
      <c r="C74" s="95"/>
      <c r="D74" s="95"/>
      <c r="E74" s="95"/>
      <c r="F74" s="95"/>
      <c r="G74" s="96"/>
    </row>
    <row r="75" spans="1:7" ht="30" customHeight="1">
      <c r="A75" s="16" t="s">
        <v>91</v>
      </c>
      <c r="B75" s="150"/>
      <c r="C75" s="151"/>
      <c r="D75" s="151"/>
      <c r="E75" s="151"/>
      <c r="F75" s="151"/>
      <c r="G75" s="152"/>
    </row>
    <row r="76" spans="1:7" ht="30" customHeight="1">
      <c r="A76" s="16" t="s">
        <v>92</v>
      </c>
      <c r="B76" s="150"/>
      <c r="C76" s="151"/>
      <c r="D76" s="151"/>
      <c r="E76" s="151"/>
      <c r="F76" s="151"/>
      <c r="G76" s="152"/>
    </row>
    <row r="77" spans="1:7" ht="30" customHeight="1">
      <c r="A77" s="16" t="s">
        <v>93</v>
      </c>
      <c r="B77" s="153" t="s">
        <v>94</v>
      </c>
      <c r="C77" s="154"/>
      <c r="D77" s="154"/>
      <c r="E77" s="154"/>
      <c r="F77" s="154"/>
      <c r="G77" s="155"/>
    </row>
    <row r="78" spans="1:7" ht="30" customHeight="1">
      <c r="A78" s="94" t="s">
        <v>699</v>
      </c>
      <c r="B78" s="95"/>
      <c r="C78" s="95"/>
      <c r="D78" s="95"/>
      <c r="E78" s="95"/>
      <c r="F78" s="95"/>
      <c r="G78" s="96"/>
    </row>
    <row r="79" spans="1:7" ht="30" customHeight="1">
      <c r="A79" s="16" t="s">
        <v>91</v>
      </c>
      <c r="B79" s="125" t="s">
        <v>715</v>
      </c>
      <c r="C79" s="126"/>
      <c r="D79" s="126"/>
      <c r="E79" s="126"/>
      <c r="F79" s="126"/>
      <c r="G79" s="127"/>
    </row>
    <row r="80" spans="1:7" ht="30" customHeight="1">
      <c r="A80" s="16" t="s">
        <v>92</v>
      </c>
      <c r="B80" s="125" t="s">
        <v>716</v>
      </c>
      <c r="C80" s="126"/>
      <c r="D80" s="126"/>
      <c r="E80" s="126"/>
      <c r="F80" s="126"/>
      <c r="G80" s="127"/>
    </row>
    <row r="81" spans="1:7" ht="30" customHeight="1">
      <c r="A81" s="16" t="s">
        <v>93</v>
      </c>
      <c r="B81" s="153" t="s">
        <v>97</v>
      </c>
      <c r="C81" s="154"/>
      <c r="D81" s="154"/>
      <c r="E81" s="154"/>
      <c r="F81" s="154"/>
      <c r="G81" s="155"/>
    </row>
    <row r="82" spans="1:7" ht="30" customHeight="1">
      <c r="A82" s="94" t="s">
        <v>702</v>
      </c>
      <c r="B82" s="95"/>
      <c r="C82" s="95"/>
      <c r="D82" s="95"/>
      <c r="E82" s="95"/>
      <c r="F82" s="95"/>
      <c r="G82" s="96"/>
    </row>
    <row r="83" spans="1:7" ht="30" customHeight="1">
      <c r="A83" s="16" t="s">
        <v>91</v>
      </c>
      <c r="B83" s="125" t="s">
        <v>717</v>
      </c>
      <c r="C83" s="126"/>
      <c r="D83" s="126"/>
      <c r="E83" s="126"/>
      <c r="F83" s="126"/>
      <c r="G83" s="127"/>
    </row>
    <row r="84" spans="1:7" ht="30" customHeight="1">
      <c r="A84" s="16" t="s">
        <v>92</v>
      </c>
      <c r="B84" s="125" t="s">
        <v>718</v>
      </c>
      <c r="C84" s="126"/>
      <c r="D84" s="126"/>
      <c r="E84" s="126"/>
      <c r="F84" s="126"/>
      <c r="G84" s="127"/>
    </row>
    <row r="85" spans="1:7" ht="30" customHeight="1">
      <c r="A85" s="16" t="s">
        <v>93</v>
      </c>
      <c r="B85" s="153" t="s">
        <v>97</v>
      </c>
      <c r="C85" s="154"/>
      <c r="D85" s="154"/>
      <c r="E85" s="154"/>
      <c r="F85" s="154"/>
      <c r="G85" s="155"/>
    </row>
    <row r="86" spans="1:7" ht="30" customHeight="1">
      <c r="A86" s="94" t="s">
        <v>705</v>
      </c>
      <c r="B86" s="95"/>
      <c r="C86" s="95"/>
      <c r="D86" s="95"/>
      <c r="E86" s="95"/>
      <c r="F86" s="95"/>
      <c r="G86" s="96"/>
    </row>
    <row r="87" spans="1:7" ht="30" customHeight="1">
      <c r="A87" s="16" t="s">
        <v>91</v>
      </c>
      <c r="B87" s="125" t="s">
        <v>719</v>
      </c>
      <c r="C87" s="126"/>
      <c r="D87" s="126"/>
      <c r="E87" s="126"/>
      <c r="F87" s="126"/>
      <c r="G87" s="127"/>
    </row>
    <row r="88" spans="1:7" ht="30" customHeight="1">
      <c r="A88" s="16" t="s">
        <v>92</v>
      </c>
      <c r="B88" s="125" t="s">
        <v>718</v>
      </c>
      <c r="C88" s="126"/>
      <c r="D88" s="126"/>
      <c r="E88" s="126"/>
      <c r="F88" s="126"/>
      <c r="G88" s="127"/>
    </row>
    <row r="89" spans="1:7" ht="30" customHeight="1">
      <c r="A89" s="16" t="s">
        <v>93</v>
      </c>
      <c r="B89" s="153" t="s">
        <v>97</v>
      </c>
      <c r="C89" s="154"/>
      <c r="D89" s="154"/>
      <c r="E89" s="154"/>
      <c r="F89" s="154"/>
      <c r="G89" s="155"/>
    </row>
    <row r="90" spans="1:7" ht="30" customHeight="1">
      <c r="A90" s="94" t="s">
        <v>708</v>
      </c>
      <c r="B90" s="95"/>
      <c r="C90" s="95"/>
      <c r="D90" s="95"/>
      <c r="E90" s="95"/>
      <c r="F90" s="95"/>
      <c r="G90" s="96"/>
    </row>
    <row r="91" spans="1:7" ht="30" customHeight="1">
      <c r="A91" s="16" t="s">
        <v>91</v>
      </c>
      <c r="B91" s="125" t="s">
        <v>720</v>
      </c>
      <c r="C91" s="126"/>
      <c r="D91" s="126"/>
      <c r="E91" s="126"/>
      <c r="F91" s="126"/>
      <c r="G91" s="127"/>
    </row>
    <row r="92" spans="1:7" ht="30" customHeight="1">
      <c r="A92" s="16" t="s">
        <v>92</v>
      </c>
      <c r="B92" s="125" t="s">
        <v>721</v>
      </c>
      <c r="C92" s="126"/>
      <c r="D92" s="126"/>
      <c r="E92" s="126"/>
      <c r="F92" s="126"/>
      <c r="G92" s="127"/>
    </row>
    <row r="93" spans="1:7" ht="30" customHeight="1">
      <c r="A93" s="16" t="s">
        <v>93</v>
      </c>
      <c r="B93" s="153" t="s">
        <v>97</v>
      </c>
      <c r="C93" s="154"/>
      <c r="D93" s="154"/>
      <c r="E93" s="154"/>
      <c r="F93" s="154"/>
      <c r="G93" s="155"/>
    </row>
    <row r="94" spans="1:7" ht="30" customHeight="1">
      <c r="A94" s="94" t="s">
        <v>710</v>
      </c>
      <c r="B94" s="95"/>
      <c r="C94" s="95"/>
      <c r="D94" s="95"/>
      <c r="E94" s="95"/>
      <c r="F94" s="95"/>
      <c r="G94" s="96"/>
    </row>
    <row r="95" spans="1:7" ht="30" customHeight="1">
      <c r="A95" s="16" t="s">
        <v>91</v>
      </c>
      <c r="B95" s="125" t="s">
        <v>722</v>
      </c>
      <c r="C95" s="126"/>
      <c r="D95" s="126"/>
      <c r="E95" s="126"/>
      <c r="F95" s="126"/>
      <c r="G95" s="127"/>
    </row>
    <row r="96" spans="1:7" ht="30" customHeight="1">
      <c r="A96" s="16" t="s">
        <v>92</v>
      </c>
      <c r="B96" s="125" t="s">
        <v>718</v>
      </c>
      <c r="C96" s="126"/>
      <c r="D96" s="126"/>
      <c r="E96" s="126"/>
      <c r="F96" s="126"/>
      <c r="G96" s="127"/>
    </row>
    <row r="97" spans="1:7" ht="30" customHeight="1">
      <c r="A97" s="16" t="s">
        <v>93</v>
      </c>
      <c r="B97" s="153" t="s">
        <v>97</v>
      </c>
      <c r="C97" s="154"/>
      <c r="D97" s="154"/>
      <c r="E97" s="154"/>
      <c r="F97" s="154"/>
      <c r="G97" s="155"/>
    </row>
    <row r="98" spans="1:7" ht="30" customHeight="1">
      <c r="A98" s="94" t="s">
        <v>713</v>
      </c>
      <c r="B98" s="95"/>
      <c r="C98" s="95"/>
      <c r="D98" s="95"/>
      <c r="E98" s="95"/>
      <c r="F98" s="95"/>
      <c r="G98" s="96"/>
    </row>
    <row r="99" spans="1:7" ht="30" customHeight="1">
      <c r="A99" s="16" t="s">
        <v>91</v>
      </c>
      <c r="B99" s="125" t="s">
        <v>723</v>
      </c>
      <c r="C99" s="126"/>
      <c r="D99" s="126"/>
      <c r="E99" s="126"/>
      <c r="F99" s="126"/>
      <c r="G99" s="127"/>
    </row>
    <row r="100" spans="1:7" ht="30" customHeight="1">
      <c r="A100" s="16" t="s">
        <v>92</v>
      </c>
      <c r="B100" s="125" t="s">
        <v>718</v>
      </c>
      <c r="C100" s="126"/>
      <c r="D100" s="126"/>
      <c r="E100" s="126"/>
      <c r="F100" s="126"/>
      <c r="G100" s="127"/>
    </row>
    <row r="101" spans="1:7" ht="30" customHeight="1">
      <c r="A101" s="16" t="s">
        <v>93</v>
      </c>
      <c r="B101" s="153" t="s">
        <v>97</v>
      </c>
      <c r="C101" s="154"/>
      <c r="D101" s="154"/>
      <c r="E101" s="154"/>
      <c r="F101" s="154"/>
      <c r="G101" s="155"/>
    </row>
    <row r="102" spans="1:7" ht="9" customHeight="1">
      <c r="A102" s="156"/>
      <c r="B102" s="157"/>
      <c r="C102" s="157"/>
      <c r="D102" s="157"/>
      <c r="E102" s="157"/>
      <c r="F102" s="157"/>
      <c r="G102" s="158"/>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724</v>
      </c>
      <c r="E4" s="95"/>
      <c r="F4" s="95"/>
      <c r="G4" s="96"/>
    </row>
    <row r="5" spans="1:7" ht="15">
      <c r="A5" s="97" t="s">
        <v>5</v>
      </c>
      <c r="B5" s="98"/>
      <c r="C5" s="99"/>
      <c r="D5" s="94" t="s">
        <v>6</v>
      </c>
      <c r="E5" s="95"/>
      <c r="F5" s="95"/>
      <c r="G5" s="96"/>
    </row>
    <row r="6" spans="1:7" ht="15">
      <c r="A6" s="97" t="s">
        <v>7</v>
      </c>
      <c r="B6" s="98"/>
      <c r="C6" s="99"/>
      <c r="D6" s="94" t="s">
        <v>555</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141</v>
      </c>
      <c r="D28" s="126"/>
      <c r="E28" s="126"/>
      <c r="F28" s="126"/>
      <c r="G28" s="127"/>
    </row>
    <row r="29" spans="1:7" ht="15">
      <c r="A29" s="94" t="s">
        <v>30</v>
      </c>
      <c r="B29" s="96"/>
      <c r="C29" s="125" t="s">
        <v>142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2177.543712</v>
      </c>
      <c r="F33" s="18">
        <v>1514.477065540002</v>
      </c>
      <c r="G33" s="18">
        <v>69.54978938856783</v>
      </c>
    </row>
    <row r="34" spans="1:7" ht="15">
      <c r="A34" s="137" t="s">
        <v>40</v>
      </c>
      <c r="B34" s="138"/>
      <c r="C34" s="138"/>
      <c r="D34" s="139"/>
      <c r="E34" s="18">
        <v>1521.8829058400015</v>
      </c>
      <c r="F34" s="18">
        <v>1514.477065540002</v>
      </c>
      <c r="G34" s="18">
        <v>99.51337647123964</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725</v>
      </c>
      <c r="C40" s="145" t="s">
        <v>557</v>
      </c>
      <c r="D40" s="145" t="s">
        <v>114</v>
      </c>
      <c r="E40" s="145" t="s">
        <v>69</v>
      </c>
      <c r="F40" s="148" t="s">
        <v>57</v>
      </c>
      <c r="G40" s="174"/>
    </row>
    <row r="41" spans="1:7" ht="23.25" customHeight="1">
      <c r="A41" s="13" t="s">
        <v>558</v>
      </c>
      <c r="B41" s="146"/>
      <c r="C41" s="146"/>
      <c r="D41" s="146"/>
      <c r="E41" s="146"/>
      <c r="F41" s="149"/>
      <c r="G41" s="175"/>
    </row>
    <row r="42" spans="1:7" ht="138"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66.67</v>
      </c>
    </row>
    <row r="44" spans="1:7" ht="25.5" customHeight="1">
      <c r="A44" s="144"/>
      <c r="B44" s="144"/>
      <c r="C44" s="144"/>
      <c r="D44" s="144"/>
      <c r="E44" s="144"/>
      <c r="F44" s="11" t="s">
        <v>51</v>
      </c>
      <c r="G44" s="11">
        <v>66.67</v>
      </c>
    </row>
    <row r="45" spans="1:7" ht="46.5" customHeight="1">
      <c r="A45" s="15" t="s">
        <v>726</v>
      </c>
      <c r="B45" s="145" t="s">
        <v>725</v>
      </c>
      <c r="C45" s="145" t="s">
        <v>727</v>
      </c>
      <c r="D45" s="145" t="s">
        <v>80</v>
      </c>
      <c r="E45" s="145" t="s">
        <v>162</v>
      </c>
      <c r="F45" s="11" t="s">
        <v>57</v>
      </c>
      <c r="G45" s="11">
        <v>33.33</v>
      </c>
    </row>
    <row r="46" spans="1:7" ht="119.25" customHeight="1">
      <c r="A46" s="14"/>
      <c r="B46" s="147"/>
      <c r="C46" s="147"/>
      <c r="D46" s="147"/>
      <c r="E46" s="147"/>
      <c r="F46" s="11" t="s">
        <v>59</v>
      </c>
      <c r="G46" s="11">
        <v>50</v>
      </c>
    </row>
    <row r="47" spans="1:7" ht="25.5" customHeight="1">
      <c r="A47" s="143" t="s">
        <v>45</v>
      </c>
      <c r="B47" s="143" t="s">
        <v>46</v>
      </c>
      <c r="C47" s="143" t="s">
        <v>47</v>
      </c>
      <c r="D47" s="143" t="s">
        <v>48</v>
      </c>
      <c r="E47" s="143" t="s">
        <v>49</v>
      </c>
      <c r="F47" s="11" t="s">
        <v>50</v>
      </c>
      <c r="G47" s="11">
        <v>100</v>
      </c>
    </row>
    <row r="48" spans="1:7" ht="25.5" customHeight="1">
      <c r="A48" s="144"/>
      <c r="B48" s="144"/>
      <c r="C48" s="144"/>
      <c r="D48" s="144"/>
      <c r="E48" s="144"/>
      <c r="F48" s="11" t="s">
        <v>51</v>
      </c>
      <c r="G48" s="11">
        <v>100</v>
      </c>
    </row>
    <row r="49" spans="1:7" ht="46.5" customHeight="1">
      <c r="A49" s="15" t="s">
        <v>728</v>
      </c>
      <c r="B49" s="145" t="s">
        <v>725</v>
      </c>
      <c r="C49" s="145" t="s">
        <v>729</v>
      </c>
      <c r="D49" s="145" t="s">
        <v>478</v>
      </c>
      <c r="E49" s="145" t="s">
        <v>63</v>
      </c>
      <c r="F49" s="11" t="s">
        <v>57</v>
      </c>
      <c r="G49" s="11">
        <v>82.17</v>
      </c>
    </row>
    <row r="50" spans="1:7" ht="132" customHeight="1">
      <c r="A50" s="14"/>
      <c r="B50" s="147"/>
      <c r="C50" s="147"/>
      <c r="D50" s="147"/>
      <c r="E50" s="147"/>
      <c r="F50" s="11" t="s">
        <v>59</v>
      </c>
      <c r="G50" s="11">
        <v>82</v>
      </c>
    </row>
    <row r="51" spans="1:7" ht="10.5" customHeight="1">
      <c r="A51" s="128" t="s">
        <v>64</v>
      </c>
      <c r="B51" s="129"/>
      <c r="C51" s="129"/>
      <c r="D51" s="129"/>
      <c r="E51" s="129"/>
      <c r="F51" s="129"/>
      <c r="G51" s="130"/>
    </row>
    <row r="52" spans="1:7" ht="10.5" customHeight="1">
      <c r="A52" s="140" t="s">
        <v>43</v>
      </c>
      <c r="B52" s="141"/>
      <c r="C52" s="141"/>
      <c r="D52" s="141"/>
      <c r="E52" s="142"/>
      <c r="F52" s="140" t="s">
        <v>44</v>
      </c>
      <c r="G52" s="142"/>
    </row>
    <row r="53" spans="1:7" ht="25.5" customHeight="1">
      <c r="A53" s="143" t="s">
        <v>45</v>
      </c>
      <c r="B53" s="143" t="s">
        <v>46</v>
      </c>
      <c r="C53" s="143" t="s">
        <v>47</v>
      </c>
      <c r="D53" s="143" t="s">
        <v>48</v>
      </c>
      <c r="E53" s="143" t="s">
        <v>49</v>
      </c>
      <c r="F53" s="11" t="s">
        <v>50</v>
      </c>
      <c r="G53" s="11">
        <v>95</v>
      </c>
    </row>
    <row r="54" spans="1:7" ht="25.5" customHeight="1">
      <c r="A54" s="144"/>
      <c r="B54" s="144"/>
      <c r="C54" s="144"/>
      <c r="D54" s="144"/>
      <c r="E54" s="144"/>
      <c r="F54" s="11" t="s">
        <v>51</v>
      </c>
      <c r="G54" s="11">
        <v>95</v>
      </c>
    </row>
    <row r="55" spans="1:7" ht="46.5" customHeight="1">
      <c r="A55" s="15" t="s">
        <v>730</v>
      </c>
      <c r="B55" s="145" t="s">
        <v>731</v>
      </c>
      <c r="C55" s="145" t="s">
        <v>732</v>
      </c>
      <c r="D55" s="145" t="s">
        <v>80</v>
      </c>
      <c r="E55" s="145" t="s">
        <v>162</v>
      </c>
      <c r="F55" s="11" t="s">
        <v>57</v>
      </c>
      <c r="G55" s="11">
        <v>98.54</v>
      </c>
    </row>
    <row r="56" spans="1:7" ht="46.5" customHeight="1">
      <c r="A56" s="14"/>
      <c r="B56" s="147"/>
      <c r="C56" s="147"/>
      <c r="D56" s="147"/>
      <c r="E56" s="147"/>
      <c r="F56" s="11" t="s">
        <v>59</v>
      </c>
      <c r="G56" s="11">
        <v>103.72</v>
      </c>
    </row>
    <row r="57" spans="1:7" ht="25.5" customHeight="1">
      <c r="A57" s="143" t="s">
        <v>45</v>
      </c>
      <c r="B57" s="143" t="s">
        <v>46</v>
      </c>
      <c r="C57" s="143" t="s">
        <v>47</v>
      </c>
      <c r="D57" s="143" t="s">
        <v>48</v>
      </c>
      <c r="E57" s="143" t="s">
        <v>49</v>
      </c>
      <c r="F57" s="11" t="s">
        <v>50</v>
      </c>
      <c r="G57" s="11">
        <v>100</v>
      </c>
    </row>
    <row r="58" spans="1:7" ht="25.5" customHeight="1">
      <c r="A58" s="144"/>
      <c r="B58" s="144"/>
      <c r="C58" s="144"/>
      <c r="D58" s="144"/>
      <c r="E58" s="144"/>
      <c r="F58" s="11" t="s">
        <v>51</v>
      </c>
      <c r="G58" s="11">
        <v>100</v>
      </c>
    </row>
    <row r="59" spans="1:7" ht="46.5" customHeight="1">
      <c r="A59" s="15" t="s">
        <v>733</v>
      </c>
      <c r="B59" s="145" t="s">
        <v>731</v>
      </c>
      <c r="C59" s="145" t="s">
        <v>734</v>
      </c>
      <c r="D59" s="145" t="s">
        <v>80</v>
      </c>
      <c r="E59" s="145" t="s">
        <v>63</v>
      </c>
      <c r="F59" s="11" t="s">
        <v>57</v>
      </c>
      <c r="G59" s="11">
        <v>0.24</v>
      </c>
    </row>
    <row r="60" spans="1:7" ht="46.5" customHeight="1">
      <c r="A60" s="14"/>
      <c r="B60" s="147"/>
      <c r="C60" s="147"/>
      <c r="D60" s="147"/>
      <c r="E60" s="147"/>
      <c r="F60" s="11" t="s">
        <v>59</v>
      </c>
      <c r="G60" s="11">
        <v>0.24</v>
      </c>
    </row>
    <row r="61" spans="1:7" ht="10.5" customHeight="1">
      <c r="A61" s="128" t="s">
        <v>70</v>
      </c>
      <c r="B61" s="129"/>
      <c r="C61" s="129"/>
      <c r="D61" s="129"/>
      <c r="E61" s="129"/>
      <c r="F61" s="129"/>
      <c r="G61" s="130"/>
    </row>
    <row r="62" spans="1:7" ht="10.5" customHeight="1">
      <c r="A62" s="140" t="s">
        <v>43</v>
      </c>
      <c r="B62" s="141"/>
      <c r="C62" s="141"/>
      <c r="D62" s="141"/>
      <c r="E62" s="142"/>
      <c r="F62" s="140" t="s">
        <v>44</v>
      </c>
      <c r="G62" s="142"/>
    </row>
    <row r="63" spans="1:7" ht="25.5" customHeight="1">
      <c r="A63" s="143" t="s">
        <v>45</v>
      </c>
      <c r="B63" s="143" t="s">
        <v>46</v>
      </c>
      <c r="C63" s="143" t="s">
        <v>47</v>
      </c>
      <c r="D63" s="143" t="s">
        <v>48</v>
      </c>
      <c r="E63" s="143" t="s">
        <v>49</v>
      </c>
      <c r="F63" s="11" t="s">
        <v>50</v>
      </c>
      <c r="G63" s="11">
        <v>100</v>
      </c>
    </row>
    <row r="64" spans="1:7" ht="25.5" customHeight="1">
      <c r="A64" s="144"/>
      <c r="B64" s="144"/>
      <c r="C64" s="144"/>
      <c r="D64" s="144"/>
      <c r="E64" s="144"/>
      <c r="F64" s="11" t="s">
        <v>51</v>
      </c>
      <c r="G64" s="11">
        <v>100</v>
      </c>
    </row>
    <row r="65" spans="1:7" ht="46.5" customHeight="1">
      <c r="A65" s="15" t="s">
        <v>735</v>
      </c>
      <c r="B65" s="145" t="s">
        <v>736</v>
      </c>
      <c r="C65" s="145" t="s">
        <v>737</v>
      </c>
      <c r="D65" s="145" t="s">
        <v>80</v>
      </c>
      <c r="E65" s="145" t="s">
        <v>635</v>
      </c>
      <c r="F65" s="11" t="s">
        <v>57</v>
      </c>
      <c r="G65" s="11">
        <v>110.42</v>
      </c>
    </row>
    <row r="66" spans="1:7" ht="46.5" customHeight="1">
      <c r="A66" s="14"/>
      <c r="B66" s="147"/>
      <c r="C66" s="147"/>
      <c r="D66" s="147"/>
      <c r="E66" s="147"/>
      <c r="F66" s="11" t="s">
        <v>59</v>
      </c>
      <c r="G66" s="11">
        <v>110</v>
      </c>
    </row>
    <row r="67" spans="1:7" ht="25.5" customHeight="1">
      <c r="A67" s="143" t="s">
        <v>45</v>
      </c>
      <c r="B67" s="143" t="s">
        <v>46</v>
      </c>
      <c r="C67" s="143" t="s">
        <v>47</v>
      </c>
      <c r="D67" s="143" t="s">
        <v>48</v>
      </c>
      <c r="E67" s="143" t="s">
        <v>49</v>
      </c>
      <c r="F67" s="11" t="s">
        <v>50</v>
      </c>
      <c r="G67" s="11">
        <v>90</v>
      </c>
    </row>
    <row r="68" spans="1:7" ht="25.5" customHeight="1">
      <c r="A68" s="144"/>
      <c r="B68" s="144"/>
      <c r="C68" s="144"/>
      <c r="D68" s="144"/>
      <c r="E68" s="144"/>
      <c r="F68" s="11" t="s">
        <v>51</v>
      </c>
      <c r="G68" s="11">
        <v>90</v>
      </c>
    </row>
    <row r="69" spans="1:7" ht="46.5" customHeight="1">
      <c r="A69" s="15" t="s">
        <v>738</v>
      </c>
      <c r="B69" s="145" t="s">
        <v>739</v>
      </c>
      <c r="C69" s="145" t="s">
        <v>740</v>
      </c>
      <c r="D69" s="145" t="s">
        <v>80</v>
      </c>
      <c r="E69" s="145" t="s">
        <v>360</v>
      </c>
      <c r="F69" s="11" t="s">
        <v>57</v>
      </c>
      <c r="G69" s="11">
        <v>96.84</v>
      </c>
    </row>
    <row r="70" spans="1:7" ht="46.5" customHeight="1">
      <c r="A70" s="14"/>
      <c r="B70" s="147"/>
      <c r="C70" s="147"/>
      <c r="D70" s="147"/>
      <c r="E70" s="147"/>
      <c r="F70" s="11" t="s">
        <v>59</v>
      </c>
      <c r="G70" s="11">
        <v>107.6</v>
      </c>
    </row>
    <row r="71" spans="1:7" ht="25.5" customHeight="1">
      <c r="A71" s="143" t="s">
        <v>45</v>
      </c>
      <c r="B71" s="143" t="s">
        <v>46</v>
      </c>
      <c r="C71" s="143" t="s">
        <v>47</v>
      </c>
      <c r="D71" s="143" t="s">
        <v>48</v>
      </c>
      <c r="E71" s="143" t="s">
        <v>49</v>
      </c>
      <c r="F71" s="11" t="s">
        <v>50</v>
      </c>
      <c r="G71" s="11">
        <v>100</v>
      </c>
    </row>
    <row r="72" spans="1:7" ht="25.5" customHeight="1">
      <c r="A72" s="144"/>
      <c r="B72" s="144"/>
      <c r="C72" s="144"/>
      <c r="D72" s="144"/>
      <c r="E72" s="144"/>
      <c r="F72" s="11" t="s">
        <v>51</v>
      </c>
      <c r="G72" s="11">
        <v>100</v>
      </c>
    </row>
    <row r="73" spans="1:7" ht="46.5" customHeight="1">
      <c r="A73" s="15" t="s">
        <v>741</v>
      </c>
      <c r="B73" s="145" t="s">
        <v>742</v>
      </c>
      <c r="C73" s="145" t="s">
        <v>743</v>
      </c>
      <c r="D73" s="145" t="s">
        <v>80</v>
      </c>
      <c r="E73" s="145" t="s">
        <v>635</v>
      </c>
      <c r="F73" s="11" t="s">
        <v>57</v>
      </c>
      <c r="G73" s="11">
        <v>415.05</v>
      </c>
    </row>
    <row r="74" spans="1:7" ht="46.5" customHeight="1">
      <c r="A74" s="14"/>
      <c r="B74" s="147"/>
      <c r="C74" s="147"/>
      <c r="D74" s="147"/>
      <c r="E74" s="147"/>
      <c r="F74" s="11" t="s">
        <v>59</v>
      </c>
      <c r="G74" s="11">
        <v>415</v>
      </c>
    </row>
    <row r="75" spans="1:7" ht="10.5" customHeight="1">
      <c r="A75" s="128" t="s">
        <v>76</v>
      </c>
      <c r="B75" s="129"/>
      <c r="C75" s="129"/>
      <c r="D75" s="129"/>
      <c r="E75" s="129"/>
      <c r="F75" s="129"/>
      <c r="G75" s="130"/>
    </row>
    <row r="76" spans="1:7" ht="10.5" customHeight="1">
      <c r="A76" s="140" t="s">
        <v>43</v>
      </c>
      <c r="B76" s="141"/>
      <c r="C76" s="141"/>
      <c r="D76" s="141"/>
      <c r="E76" s="142"/>
      <c r="F76" s="140" t="s">
        <v>44</v>
      </c>
      <c r="G76" s="142"/>
    </row>
    <row r="77" spans="1:7" ht="25.5" customHeight="1">
      <c r="A77" s="143" t="s">
        <v>45</v>
      </c>
      <c r="B77" s="143" t="s">
        <v>46</v>
      </c>
      <c r="C77" s="143" t="s">
        <v>47</v>
      </c>
      <c r="D77" s="143" t="s">
        <v>48</v>
      </c>
      <c r="E77" s="143" t="s">
        <v>49</v>
      </c>
      <c r="F77" s="11" t="s">
        <v>50</v>
      </c>
      <c r="G77" s="11">
        <v>100</v>
      </c>
    </row>
    <row r="78" spans="1:7" ht="25.5" customHeight="1">
      <c r="A78" s="144"/>
      <c r="B78" s="144"/>
      <c r="C78" s="144"/>
      <c r="D78" s="144"/>
      <c r="E78" s="144"/>
      <c r="F78" s="11" t="s">
        <v>51</v>
      </c>
      <c r="G78" s="11">
        <v>100</v>
      </c>
    </row>
    <row r="79" spans="1:7" ht="46.5" customHeight="1">
      <c r="A79" s="15" t="s">
        <v>744</v>
      </c>
      <c r="B79" s="145" t="s">
        <v>745</v>
      </c>
      <c r="C79" s="145" t="s">
        <v>746</v>
      </c>
      <c r="D79" s="145" t="s">
        <v>80</v>
      </c>
      <c r="E79" s="145" t="s">
        <v>235</v>
      </c>
      <c r="F79" s="11" t="s">
        <v>57</v>
      </c>
      <c r="G79" s="11">
        <v>415.05</v>
      </c>
    </row>
    <row r="80" spans="1:7" ht="46.5" customHeight="1">
      <c r="A80" s="14"/>
      <c r="B80" s="147"/>
      <c r="C80" s="147"/>
      <c r="D80" s="147"/>
      <c r="E80" s="147"/>
      <c r="F80" s="11" t="s">
        <v>59</v>
      </c>
      <c r="G80" s="11">
        <v>415</v>
      </c>
    </row>
    <row r="81" spans="1:7" ht="25.5" customHeight="1">
      <c r="A81" s="143" t="s">
        <v>45</v>
      </c>
      <c r="B81" s="143" t="s">
        <v>46</v>
      </c>
      <c r="C81" s="143" t="s">
        <v>47</v>
      </c>
      <c r="D81" s="143" t="s">
        <v>48</v>
      </c>
      <c r="E81" s="143" t="s">
        <v>49</v>
      </c>
      <c r="F81" s="11" t="s">
        <v>50</v>
      </c>
      <c r="G81" s="11">
        <v>100</v>
      </c>
    </row>
    <row r="82" spans="1:7" ht="25.5" customHeight="1">
      <c r="A82" s="144"/>
      <c r="B82" s="144"/>
      <c r="C82" s="144"/>
      <c r="D82" s="144"/>
      <c r="E82" s="144"/>
      <c r="F82" s="11" t="s">
        <v>51</v>
      </c>
      <c r="G82" s="11">
        <v>100</v>
      </c>
    </row>
    <row r="83" spans="1:7" ht="46.5" customHeight="1">
      <c r="A83" s="15" t="s">
        <v>747</v>
      </c>
      <c r="B83" s="145" t="s">
        <v>748</v>
      </c>
      <c r="C83" s="145" t="s">
        <v>749</v>
      </c>
      <c r="D83" s="145" t="s">
        <v>80</v>
      </c>
      <c r="E83" s="145" t="s">
        <v>235</v>
      </c>
      <c r="F83" s="11" t="s">
        <v>57</v>
      </c>
      <c r="G83" s="11">
        <v>110</v>
      </c>
    </row>
    <row r="84" spans="1:7" ht="46.5" customHeight="1">
      <c r="A84" s="14"/>
      <c r="B84" s="147"/>
      <c r="C84" s="147"/>
      <c r="D84" s="147"/>
      <c r="E84" s="147"/>
      <c r="F84" s="11" t="s">
        <v>59</v>
      </c>
      <c r="G84" s="11">
        <v>110</v>
      </c>
    </row>
    <row r="85" spans="1:7" ht="25.5" customHeight="1">
      <c r="A85" s="143" t="s">
        <v>45</v>
      </c>
      <c r="B85" s="143" t="s">
        <v>46</v>
      </c>
      <c r="C85" s="143" t="s">
        <v>47</v>
      </c>
      <c r="D85" s="143" t="s">
        <v>48</v>
      </c>
      <c r="E85" s="143" t="s">
        <v>49</v>
      </c>
      <c r="F85" s="11" t="s">
        <v>50</v>
      </c>
      <c r="G85" s="11">
        <v>100</v>
      </c>
    </row>
    <row r="86" spans="1:7" ht="25.5" customHeight="1">
      <c r="A86" s="144"/>
      <c r="B86" s="144"/>
      <c r="C86" s="144"/>
      <c r="D86" s="144"/>
      <c r="E86" s="144"/>
      <c r="F86" s="11" t="s">
        <v>51</v>
      </c>
      <c r="G86" s="11">
        <v>100</v>
      </c>
    </row>
    <row r="87" spans="1:7" ht="46.5" customHeight="1">
      <c r="A87" s="15" t="s">
        <v>750</v>
      </c>
      <c r="B87" s="145" t="s">
        <v>751</v>
      </c>
      <c r="C87" s="145" t="s">
        <v>752</v>
      </c>
      <c r="D87" s="145" t="s">
        <v>80</v>
      </c>
      <c r="E87" s="145" t="s">
        <v>360</v>
      </c>
      <c r="F87" s="11" t="s">
        <v>57</v>
      </c>
      <c r="G87" s="11">
        <v>112.53</v>
      </c>
    </row>
    <row r="88" spans="1:7" ht="46.5" customHeight="1">
      <c r="A88" s="14"/>
      <c r="B88" s="147"/>
      <c r="C88" s="147"/>
      <c r="D88" s="147"/>
      <c r="E88" s="147"/>
      <c r="F88" s="11" t="s">
        <v>59</v>
      </c>
      <c r="G88" s="11">
        <v>112.53</v>
      </c>
    </row>
    <row r="89" spans="1:7" ht="10.5" customHeight="1">
      <c r="A89" s="128" t="s">
        <v>90</v>
      </c>
      <c r="B89" s="129"/>
      <c r="C89" s="129"/>
      <c r="D89" s="129"/>
      <c r="E89" s="129"/>
      <c r="F89" s="129"/>
      <c r="G89" s="130"/>
    </row>
    <row r="90" spans="1:7" ht="30" customHeight="1">
      <c r="A90" s="94" t="s">
        <v>558</v>
      </c>
      <c r="B90" s="95"/>
      <c r="C90" s="95"/>
      <c r="D90" s="95"/>
      <c r="E90" s="95"/>
      <c r="F90" s="95"/>
      <c r="G90" s="96"/>
    </row>
    <row r="91" spans="1:7" ht="30" customHeight="1">
      <c r="A91" s="16" t="s">
        <v>91</v>
      </c>
      <c r="B91" s="150"/>
      <c r="C91" s="151"/>
      <c r="D91" s="151"/>
      <c r="E91" s="151"/>
      <c r="F91" s="151"/>
      <c r="G91" s="152"/>
    </row>
    <row r="92" spans="1:7" ht="30" customHeight="1">
      <c r="A92" s="16" t="s">
        <v>92</v>
      </c>
      <c r="B92" s="150"/>
      <c r="C92" s="151"/>
      <c r="D92" s="151"/>
      <c r="E92" s="151"/>
      <c r="F92" s="151"/>
      <c r="G92" s="152"/>
    </row>
    <row r="93" spans="1:7" ht="30" customHeight="1">
      <c r="A93" s="16" t="s">
        <v>93</v>
      </c>
      <c r="B93" s="153" t="s">
        <v>94</v>
      </c>
      <c r="C93" s="154"/>
      <c r="D93" s="154"/>
      <c r="E93" s="154"/>
      <c r="F93" s="154"/>
      <c r="G93" s="155"/>
    </row>
    <row r="94" spans="1:7" ht="30" customHeight="1">
      <c r="A94" s="94" t="s">
        <v>726</v>
      </c>
      <c r="B94" s="95"/>
      <c r="C94" s="95"/>
      <c r="D94" s="95"/>
      <c r="E94" s="95"/>
      <c r="F94" s="95"/>
      <c r="G94" s="96"/>
    </row>
    <row r="95" spans="1:7" ht="30" customHeight="1">
      <c r="A95" s="159" t="s">
        <v>91</v>
      </c>
      <c r="B95" s="162" t="s">
        <v>753</v>
      </c>
      <c r="C95" s="163"/>
      <c r="D95" s="163"/>
      <c r="E95" s="163"/>
      <c r="F95" s="163"/>
      <c r="G95" s="164"/>
    </row>
    <row r="96" spans="1:7" ht="30" customHeight="1">
      <c r="A96" s="160"/>
      <c r="B96" s="165" t="s">
        <v>754</v>
      </c>
      <c r="C96" s="166"/>
      <c r="D96" s="166"/>
      <c r="E96" s="166"/>
      <c r="F96" s="166"/>
      <c r="G96" s="167"/>
    </row>
    <row r="97" spans="1:7" ht="30" customHeight="1">
      <c r="A97" s="161"/>
      <c r="B97" s="168" t="s">
        <v>755</v>
      </c>
      <c r="C97" s="169"/>
      <c r="D97" s="169"/>
      <c r="E97" s="169"/>
      <c r="F97" s="169"/>
      <c r="G97" s="170"/>
    </row>
    <row r="98" spans="1:7" ht="30" customHeight="1">
      <c r="A98" s="16" t="s">
        <v>92</v>
      </c>
      <c r="B98" s="125" t="s">
        <v>756</v>
      </c>
      <c r="C98" s="126"/>
      <c r="D98" s="126"/>
      <c r="E98" s="126"/>
      <c r="F98" s="126"/>
      <c r="G98" s="127"/>
    </row>
    <row r="99" spans="1:7" ht="30" customHeight="1">
      <c r="A99" s="16" t="s">
        <v>93</v>
      </c>
      <c r="B99" s="153" t="s">
        <v>97</v>
      </c>
      <c r="C99" s="154"/>
      <c r="D99" s="154"/>
      <c r="E99" s="154"/>
      <c r="F99" s="154"/>
      <c r="G99" s="155"/>
    </row>
    <row r="100" spans="1:7" ht="30" customHeight="1">
      <c r="A100" s="94" t="s">
        <v>728</v>
      </c>
      <c r="B100" s="95"/>
      <c r="C100" s="95"/>
      <c r="D100" s="95"/>
      <c r="E100" s="95"/>
      <c r="F100" s="95"/>
      <c r="G100" s="96"/>
    </row>
    <row r="101" spans="1:7" ht="58.5" customHeight="1">
      <c r="A101" s="16" t="s">
        <v>91</v>
      </c>
      <c r="B101" s="125" t="s">
        <v>757</v>
      </c>
      <c r="C101" s="126"/>
      <c r="D101" s="126"/>
      <c r="E101" s="126"/>
      <c r="F101" s="126"/>
      <c r="G101" s="127"/>
    </row>
    <row r="102" spans="1:7" ht="30" customHeight="1">
      <c r="A102" s="16" t="s">
        <v>92</v>
      </c>
      <c r="B102" s="125" t="s">
        <v>758</v>
      </c>
      <c r="C102" s="126"/>
      <c r="D102" s="126"/>
      <c r="E102" s="126"/>
      <c r="F102" s="126"/>
      <c r="G102" s="127"/>
    </row>
    <row r="103" spans="1:7" ht="30" customHeight="1">
      <c r="A103" s="16" t="s">
        <v>93</v>
      </c>
      <c r="B103" s="153" t="s">
        <v>97</v>
      </c>
      <c r="C103" s="154"/>
      <c r="D103" s="154"/>
      <c r="E103" s="154"/>
      <c r="F103" s="154"/>
      <c r="G103" s="155"/>
    </row>
    <row r="104" spans="1:7" ht="30" customHeight="1">
      <c r="A104" s="94" t="s">
        <v>730</v>
      </c>
      <c r="B104" s="95"/>
      <c r="C104" s="95"/>
      <c r="D104" s="95"/>
      <c r="E104" s="95"/>
      <c r="F104" s="95"/>
      <c r="G104" s="96"/>
    </row>
    <row r="105" spans="1:7" ht="30" customHeight="1">
      <c r="A105" s="16" t="s">
        <v>91</v>
      </c>
      <c r="B105" s="125" t="s">
        <v>759</v>
      </c>
      <c r="C105" s="126"/>
      <c r="D105" s="126"/>
      <c r="E105" s="126"/>
      <c r="F105" s="126"/>
      <c r="G105" s="127"/>
    </row>
    <row r="106" spans="1:7" ht="30" customHeight="1">
      <c r="A106" s="16" t="s">
        <v>92</v>
      </c>
      <c r="B106" s="125" t="s">
        <v>759</v>
      </c>
      <c r="C106" s="126"/>
      <c r="D106" s="126"/>
      <c r="E106" s="126"/>
      <c r="F106" s="126"/>
      <c r="G106" s="127"/>
    </row>
    <row r="107" spans="1:7" ht="30" customHeight="1">
      <c r="A107" s="16" t="s">
        <v>93</v>
      </c>
      <c r="B107" s="153" t="s">
        <v>97</v>
      </c>
      <c r="C107" s="154"/>
      <c r="D107" s="154"/>
      <c r="E107" s="154"/>
      <c r="F107" s="154"/>
      <c r="G107" s="155"/>
    </row>
    <row r="108" spans="1:7" ht="30" customHeight="1">
      <c r="A108" s="94" t="s">
        <v>733</v>
      </c>
      <c r="B108" s="95"/>
      <c r="C108" s="95"/>
      <c r="D108" s="95"/>
      <c r="E108" s="95"/>
      <c r="F108" s="95"/>
      <c r="G108" s="96"/>
    </row>
    <row r="109" spans="1:7" ht="30" customHeight="1">
      <c r="A109" s="159" t="s">
        <v>91</v>
      </c>
      <c r="B109" s="162" t="s">
        <v>760</v>
      </c>
      <c r="C109" s="163"/>
      <c r="D109" s="163"/>
      <c r="E109" s="163"/>
      <c r="F109" s="163"/>
      <c r="G109" s="164"/>
    </row>
    <row r="110" spans="1:7" ht="30" customHeight="1">
      <c r="A110" s="161"/>
      <c r="B110" s="168" t="s">
        <v>761</v>
      </c>
      <c r="C110" s="169"/>
      <c r="D110" s="169"/>
      <c r="E110" s="169"/>
      <c r="F110" s="169"/>
      <c r="G110" s="170"/>
    </row>
    <row r="111" spans="1:7" ht="30" customHeight="1">
      <c r="A111" s="16" t="s">
        <v>92</v>
      </c>
      <c r="B111" s="125" t="s">
        <v>762</v>
      </c>
      <c r="C111" s="126"/>
      <c r="D111" s="126"/>
      <c r="E111" s="126"/>
      <c r="F111" s="126"/>
      <c r="G111" s="127"/>
    </row>
    <row r="112" spans="1:7" ht="30" customHeight="1">
      <c r="A112" s="16" t="s">
        <v>93</v>
      </c>
      <c r="B112" s="153" t="s">
        <v>97</v>
      </c>
      <c r="C112" s="154"/>
      <c r="D112" s="154"/>
      <c r="E112" s="154"/>
      <c r="F112" s="154"/>
      <c r="G112" s="155"/>
    </row>
    <row r="113" spans="1:7" ht="30" customHeight="1">
      <c r="A113" s="94" t="s">
        <v>735</v>
      </c>
      <c r="B113" s="95"/>
      <c r="C113" s="95"/>
      <c r="D113" s="95"/>
      <c r="E113" s="95"/>
      <c r="F113" s="95"/>
      <c r="G113" s="96"/>
    </row>
    <row r="114" spans="1:7" ht="30" customHeight="1">
      <c r="A114" s="16" t="s">
        <v>91</v>
      </c>
      <c r="B114" s="125" t="s">
        <v>763</v>
      </c>
      <c r="C114" s="126"/>
      <c r="D114" s="126"/>
      <c r="E114" s="126"/>
      <c r="F114" s="126"/>
      <c r="G114" s="127"/>
    </row>
    <row r="115" spans="1:7" ht="30" customHeight="1">
      <c r="A115" s="16" t="s">
        <v>92</v>
      </c>
      <c r="B115" s="125" t="s">
        <v>764</v>
      </c>
      <c r="C115" s="126"/>
      <c r="D115" s="126"/>
      <c r="E115" s="126"/>
      <c r="F115" s="126"/>
      <c r="G115" s="127"/>
    </row>
    <row r="116" spans="1:7" ht="30" customHeight="1">
      <c r="A116" s="16" t="s">
        <v>93</v>
      </c>
      <c r="B116" s="153" t="s">
        <v>97</v>
      </c>
      <c r="C116" s="154"/>
      <c r="D116" s="154"/>
      <c r="E116" s="154"/>
      <c r="F116" s="154"/>
      <c r="G116" s="155"/>
    </row>
    <row r="117" spans="1:7" ht="30" customHeight="1">
      <c r="A117" s="94" t="s">
        <v>738</v>
      </c>
      <c r="B117" s="95"/>
      <c r="C117" s="95"/>
      <c r="D117" s="95"/>
      <c r="E117" s="95"/>
      <c r="F117" s="95"/>
      <c r="G117" s="96"/>
    </row>
    <row r="118" spans="1:7" ht="30" customHeight="1">
      <c r="A118" s="16" t="s">
        <v>91</v>
      </c>
      <c r="B118" s="125" t="s">
        <v>765</v>
      </c>
      <c r="C118" s="126"/>
      <c r="D118" s="126"/>
      <c r="E118" s="126"/>
      <c r="F118" s="126"/>
      <c r="G118" s="127"/>
    </row>
    <row r="119" spans="1:7" ht="30" customHeight="1">
      <c r="A119" s="16" t="s">
        <v>92</v>
      </c>
      <c r="B119" s="125" t="s">
        <v>766</v>
      </c>
      <c r="C119" s="126"/>
      <c r="D119" s="126"/>
      <c r="E119" s="126"/>
      <c r="F119" s="126"/>
      <c r="G119" s="127"/>
    </row>
    <row r="120" spans="1:7" ht="30" customHeight="1">
      <c r="A120" s="16" t="s">
        <v>93</v>
      </c>
      <c r="B120" s="153" t="s">
        <v>97</v>
      </c>
      <c r="C120" s="154"/>
      <c r="D120" s="154"/>
      <c r="E120" s="154"/>
      <c r="F120" s="154"/>
      <c r="G120" s="155"/>
    </row>
    <row r="121" spans="1:7" ht="30" customHeight="1">
      <c r="A121" s="94" t="s">
        <v>741</v>
      </c>
      <c r="B121" s="95"/>
      <c r="C121" s="95"/>
      <c r="D121" s="95"/>
      <c r="E121" s="95"/>
      <c r="F121" s="95"/>
      <c r="G121" s="96"/>
    </row>
    <row r="122" spans="1:7" ht="30" customHeight="1">
      <c r="A122" s="159" t="s">
        <v>91</v>
      </c>
      <c r="B122" s="162" t="s">
        <v>767</v>
      </c>
      <c r="C122" s="163"/>
      <c r="D122" s="163"/>
      <c r="E122" s="163"/>
      <c r="F122" s="163"/>
      <c r="G122" s="164"/>
    </row>
    <row r="123" spans="1:7" ht="30" customHeight="1">
      <c r="A123" s="161"/>
      <c r="B123" s="168" t="s">
        <v>97</v>
      </c>
      <c r="C123" s="169"/>
      <c r="D123" s="169"/>
      <c r="E123" s="169"/>
      <c r="F123" s="169"/>
      <c r="G123" s="170"/>
    </row>
    <row r="124" spans="1:7" ht="30" customHeight="1">
      <c r="A124" s="159" t="s">
        <v>92</v>
      </c>
      <c r="B124" s="162" t="s">
        <v>768</v>
      </c>
      <c r="C124" s="163"/>
      <c r="D124" s="163"/>
      <c r="E124" s="163"/>
      <c r="F124" s="163"/>
      <c r="G124" s="164"/>
    </row>
    <row r="125" spans="1:7" ht="30" customHeight="1">
      <c r="A125" s="161"/>
      <c r="B125" s="168" t="s">
        <v>97</v>
      </c>
      <c r="C125" s="169"/>
      <c r="D125" s="169"/>
      <c r="E125" s="169"/>
      <c r="F125" s="169"/>
      <c r="G125" s="170"/>
    </row>
    <row r="126" spans="1:7" ht="30" customHeight="1">
      <c r="A126" s="159" t="s">
        <v>93</v>
      </c>
      <c r="B126" s="176"/>
      <c r="C126" s="177"/>
      <c r="D126" s="177"/>
      <c r="E126" s="177"/>
      <c r="F126" s="177"/>
      <c r="G126" s="178"/>
    </row>
    <row r="127" spans="1:7" ht="15">
      <c r="A127" s="161"/>
      <c r="B127" s="179" t="s">
        <v>769</v>
      </c>
      <c r="C127" s="180"/>
      <c r="D127" s="180"/>
      <c r="E127" s="180"/>
      <c r="F127" s="180"/>
      <c r="G127" s="181"/>
    </row>
    <row r="128" spans="1:7" ht="30" customHeight="1">
      <c r="A128" s="94" t="s">
        <v>744</v>
      </c>
      <c r="B128" s="95"/>
      <c r="C128" s="95"/>
      <c r="D128" s="95"/>
      <c r="E128" s="95"/>
      <c r="F128" s="95"/>
      <c r="G128" s="96"/>
    </row>
    <row r="129" spans="1:7" ht="40.5" customHeight="1">
      <c r="A129" s="16" t="s">
        <v>91</v>
      </c>
      <c r="B129" s="125" t="s">
        <v>770</v>
      </c>
      <c r="C129" s="126"/>
      <c r="D129" s="126"/>
      <c r="E129" s="126"/>
      <c r="F129" s="126"/>
      <c r="G129" s="127"/>
    </row>
    <row r="130" spans="1:7" ht="30" customHeight="1">
      <c r="A130" s="159" t="s">
        <v>92</v>
      </c>
      <c r="B130" s="162" t="s">
        <v>768</v>
      </c>
      <c r="C130" s="163"/>
      <c r="D130" s="163"/>
      <c r="E130" s="163"/>
      <c r="F130" s="163"/>
      <c r="G130" s="164"/>
    </row>
    <row r="131" spans="1:7" ht="30" customHeight="1">
      <c r="A131" s="160"/>
      <c r="B131" s="171"/>
      <c r="C131" s="172"/>
      <c r="D131" s="172"/>
      <c r="E131" s="172"/>
      <c r="F131" s="172"/>
      <c r="G131" s="173"/>
    </row>
    <row r="132" spans="1:7" ht="15">
      <c r="A132" s="161"/>
      <c r="B132" s="168" t="s">
        <v>97</v>
      </c>
      <c r="C132" s="169"/>
      <c r="D132" s="169"/>
      <c r="E132" s="169"/>
      <c r="F132" s="169"/>
      <c r="G132" s="170"/>
    </row>
    <row r="133" spans="1:7" ht="30" customHeight="1">
      <c r="A133" s="16" t="s">
        <v>93</v>
      </c>
      <c r="B133" s="153" t="s">
        <v>97</v>
      </c>
      <c r="C133" s="154"/>
      <c r="D133" s="154"/>
      <c r="E133" s="154"/>
      <c r="F133" s="154"/>
      <c r="G133" s="155"/>
    </row>
    <row r="134" spans="1:7" ht="30" customHeight="1">
      <c r="A134" s="94" t="s">
        <v>747</v>
      </c>
      <c r="B134" s="95"/>
      <c r="C134" s="95"/>
      <c r="D134" s="95"/>
      <c r="E134" s="95"/>
      <c r="F134" s="95"/>
      <c r="G134" s="96"/>
    </row>
    <row r="135" spans="1:7" ht="30" customHeight="1">
      <c r="A135" s="16" t="s">
        <v>91</v>
      </c>
      <c r="B135" s="125" t="s">
        <v>771</v>
      </c>
      <c r="C135" s="126"/>
      <c r="D135" s="126"/>
      <c r="E135" s="126"/>
      <c r="F135" s="126"/>
      <c r="G135" s="127"/>
    </row>
    <row r="136" spans="1:7" ht="30" customHeight="1">
      <c r="A136" s="16" t="s">
        <v>92</v>
      </c>
      <c r="B136" s="125" t="s">
        <v>772</v>
      </c>
      <c r="C136" s="126"/>
      <c r="D136" s="126"/>
      <c r="E136" s="126"/>
      <c r="F136" s="126"/>
      <c r="G136" s="127"/>
    </row>
    <row r="137" spans="1:7" ht="30" customHeight="1">
      <c r="A137" s="16" t="s">
        <v>93</v>
      </c>
      <c r="B137" s="153" t="s">
        <v>97</v>
      </c>
      <c r="C137" s="154"/>
      <c r="D137" s="154"/>
      <c r="E137" s="154"/>
      <c r="F137" s="154"/>
      <c r="G137" s="155"/>
    </row>
    <row r="138" spans="1:7" ht="30" customHeight="1">
      <c r="A138" s="94" t="s">
        <v>750</v>
      </c>
      <c r="B138" s="95"/>
      <c r="C138" s="95"/>
      <c r="D138" s="95"/>
      <c r="E138" s="95"/>
      <c r="F138" s="95"/>
      <c r="G138" s="96"/>
    </row>
    <row r="139" spans="1:7" ht="30" customHeight="1">
      <c r="A139" s="16" t="s">
        <v>91</v>
      </c>
      <c r="B139" s="125" t="s">
        <v>773</v>
      </c>
      <c r="C139" s="126"/>
      <c r="D139" s="126"/>
      <c r="E139" s="126"/>
      <c r="F139" s="126"/>
      <c r="G139" s="127"/>
    </row>
    <row r="140" spans="1:7" ht="30" customHeight="1">
      <c r="A140" s="16" t="s">
        <v>92</v>
      </c>
      <c r="B140" s="125" t="s">
        <v>774</v>
      </c>
      <c r="C140" s="126"/>
      <c r="D140" s="126"/>
      <c r="E140" s="126"/>
      <c r="F140" s="126"/>
      <c r="G140" s="127"/>
    </row>
    <row r="141" spans="1:7" ht="30" customHeight="1">
      <c r="A141" s="16" t="s">
        <v>93</v>
      </c>
      <c r="B141" s="153" t="s">
        <v>97</v>
      </c>
      <c r="C141" s="154"/>
      <c r="D141" s="154"/>
      <c r="E141" s="154"/>
      <c r="F141" s="154"/>
      <c r="G141" s="155"/>
    </row>
    <row r="142" spans="1:7" ht="9" customHeight="1">
      <c r="A142" s="156"/>
      <c r="B142" s="157"/>
      <c r="C142" s="157"/>
      <c r="D142" s="157"/>
      <c r="E142" s="157"/>
      <c r="F142" s="157"/>
      <c r="G142" s="158"/>
    </row>
  </sheetData>
  <sheetProtection/>
  <mergeCells count="216">
    <mergeCell ref="B139:G139"/>
    <mergeCell ref="B140:G140"/>
    <mergeCell ref="B141:G141"/>
    <mergeCell ref="A142:G142"/>
    <mergeCell ref="B133:G133"/>
    <mergeCell ref="A134:G134"/>
    <mergeCell ref="B135:G135"/>
    <mergeCell ref="B136:G136"/>
    <mergeCell ref="B137:G137"/>
    <mergeCell ref="A138:G138"/>
    <mergeCell ref="A128:G128"/>
    <mergeCell ref="B129:G129"/>
    <mergeCell ref="A130:A132"/>
    <mergeCell ref="B130:G130"/>
    <mergeCell ref="B131:G131"/>
    <mergeCell ref="B132:G132"/>
    <mergeCell ref="A124:A125"/>
    <mergeCell ref="B124:G124"/>
    <mergeCell ref="B125:G125"/>
    <mergeCell ref="A126:A127"/>
    <mergeCell ref="B126:G126"/>
    <mergeCell ref="B127:G127"/>
    <mergeCell ref="A117:G117"/>
    <mergeCell ref="B118:G118"/>
    <mergeCell ref="B119:G119"/>
    <mergeCell ref="B120:G120"/>
    <mergeCell ref="A121:G121"/>
    <mergeCell ref="A122:A123"/>
    <mergeCell ref="B122:G122"/>
    <mergeCell ref="B123:G123"/>
    <mergeCell ref="B111:G111"/>
    <mergeCell ref="B112:G112"/>
    <mergeCell ref="A113:G113"/>
    <mergeCell ref="B114:G114"/>
    <mergeCell ref="B115:G115"/>
    <mergeCell ref="B116:G116"/>
    <mergeCell ref="A104:G104"/>
    <mergeCell ref="B105:G105"/>
    <mergeCell ref="B106:G106"/>
    <mergeCell ref="B107:G107"/>
    <mergeCell ref="A108:G108"/>
    <mergeCell ref="A109:A110"/>
    <mergeCell ref="B109:G109"/>
    <mergeCell ref="B110:G110"/>
    <mergeCell ref="B98:G98"/>
    <mergeCell ref="B99:G99"/>
    <mergeCell ref="A100:G100"/>
    <mergeCell ref="B101:G101"/>
    <mergeCell ref="B102:G102"/>
    <mergeCell ref="B103:G103"/>
    <mergeCell ref="B91:G91"/>
    <mergeCell ref="B92:G92"/>
    <mergeCell ref="B93:G93"/>
    <mergeCell ref="A94:G94"/>
    <mergeCell ref="A95:A97"/>
    <mergeCell ref="B95:G95"/>
    <mergeCell ref="B96:G96"/>
    <mergeCell ref="B97:G97"/>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B59:B60"/>
    <mergeCell ref="C59:C60"/>
    <mergeCell ref="D59:D60"/>
    <mergeCell ref="E59:E60"/>
    <mergeCell ref="A61:G61"/>
    <mergeCell ref="A62:E62"/>
    <mergeCell ref="F62:G62"/>
    <mergeCell ref="B55:B56"/>
    <mergeCell ref="C55:C56"/>
    <mergeCell ref="D55:D56"/>
    <mergeCell ref="E55:E56"/>
    <mergeCell ref="A57:A58"/>
    <mergeCell ref="B57:B58"/>
    <mergeCell ref="C57:C58"/>
    <mergeCell ref="D57:D58"/>
    <mergeCell ref="E57:E58"/>
    <mergeCell ref="A51:G51"/>
    <mergeCell ref="A52:E52"/>
    <mergeCell ref="F52:G52"/>
    <mergeCell ref="A53:A54"/>
    <mergeCell ref="B53:B54"/>
    <mergeCell ref="C53:C54"/>
    <mergeCell ref="D53:D54"/>
    <mergeCell ref="E53:E54"/>
    <mergeCell ref="A47:A48"/>
    <mergeCell ref="B47:B48"/>
    <mergeCell ref="C47:C48"/>
    <mergeCell ref="D47:D48"/>
    <mergeCell ref="E47:E48"/>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83"/>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775</v>
      </c>
      <c r="E4" s="95"/>
      <c r="F4" s="95"/>
      <c r="G4" s="96"/>
    </row>
    <row r="5" spans="1:7" ht="15">
      <c r="A5" s="97" t="s">
        <v>5</v>
      </c>
      <c r="B5" s="98"/>
      <c r="C5" s="99"/>
      <c r="D5" s="94" t="s">
        <v>6</v>
      </c>
      <c r="E5" s="95"/>
      <c r="F5" s="95"/>
      <c r="G5" s="96"/>
    </row>
    <row r="6" spans="1:7" ht="15">
      <c r="A6" s="97" t="s">
        <v>7</v>
      </c>
      <c r="B6" s="98"/>
      <c r="C6" s="99"/>
      <c r="D6" s="94" t="s">
        <v>109</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5082.003572</v>
      </c>
      <c r="F33" s="18">
        <v>5357.00887891</v>
      </c>
      <c r="G33" s="18">
        <v>105.41135603337983</v>
      </c>
    </row>
    <row r="34" spans="1:7" ht="15">
      <c r="A34" s="137" t="s">
        <v>40</v>
      </c>
      <c r="B34" s="138"/>
      <c r="C34" s="138"/>
      <c r="D34" s="139"/>
      <c r="E34" s="18">
        <v>5357.01187894</v>
      </c>
      <c r="F34" s="18">
        <v>5357.00887891</v>
      </c>
      <c r="G34" s="18">
        <v>99.99994399807079</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776</v>
      </c>
      <c r="C40" s="145" t="s">
        <v>113</v>
      </c>
      <c r="D40" s="145" t="s">
        <v>114</v>
      </c>
      <c r="E40" s="145" t="s">
        <v>69</v>
      </c>
      <c r="F40" s="148" t="s">
        <v>57</v>
      </c>
      <c r="G40" s="148">
        <v>4.5</v>
      </c>
    </row>
    <row r="41" spans="1:7" ht="23.25" customHeight="1">
      <c r="A41" s="13" t="s">
        <v>115</v>
      </c>
      <c r="B41" s="146"/>
      <c r="C41" s="146"/>
      <c r="D41" s="146"/>
      <c r="E41" s="146"/>
      <c r="F41" s="149"/>
      <c r="G41" s="149"/>
    </row>
    <row r="42" spans="1:7" ht="239.25"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1">
        <v>100</v>
      </c>
    </row>
    <row r="44" spans="1:7" ht="25.5" customHeight="1">
      <c r="A44" s="144"/>
      <c r="B44" s="144"/>
      <c r="C44" s="144"/>
      <c r="D44" s="144"/>
      <c r="E44" s="144"/>
      <c r="F44" s="11" t="s">
        <v>51</v>
      </c>
      <c r="G44" s="11">
        <v>100</v>
      </c>
    </row>
    <row r="45" spans="1:7" ht="46.5" customHeight="1">
      <c r="A45" s="15" t="s">
        <v>777</v>
      </c>
      <c r="B45" s="145" t="s">
        <v>776</v>
      </c>
      <c r="C45" s="145" t="s">
        <v>778</v>
      </c>
      <c r="D45" s="145" t="s">
        <v>605</v>
      </c>
      <c r="E45" s="145" t="s">
        <v>63</v>
      </c>
      <c r="F45" s="11" t="s">
        <v>57</v>
      </c>
      <c r="G45" s="11">
        <v>99.81</v>
      </c>
    </row>
    <row r="46" spans="1:7" ht="84" customHeight="1">
      <c r="A46" s="14"/>
      <c r="B46" s="147"/>
      <c r="C46" s="147"/>
      <c r="D46" s="147"/>
      <c r="E46" s="147"/>
      <c r="F46" s="11" t="s">
        <v>59</v>
      </c>
      <c r="G46" s="11">
        <v>99.81</v>
      </c>
    </row>
    <row r="47" spans="1:7" ht="25.5" customHeight="1">
      <c r="A47" s="143" t="s">
        <v>45</v>
      </c>
      <c r="B47" s="143" t="s">
        <v>46</v>
      </c>
      <c r="C47" s="143" t="s">
        <v>47</v>
      </c>
      <c r="D47" s="143" t="s">
        <v>48</v>
      </c>
      <c r="E47" s="143" t="s">
        <v>49</v>
      </c>
      <c r="F47" s="11" t="s">
        <v>50</v>
      </c>
      <c r="G47" s="11">
        <v>100</v>
      </c>
    </row>
    <row r="48" spans="1:7" ht="25.5" customHeight="1">
      <c r="A48" s="144"/>
      <c r="B48" s="144"/>
      <c r="C48" s="144"/>
      <c r="D48" s="144"/>
      <c r="E48" s="144"/>
      <c r="F48" s="11" t="s">
        <v>51</v>
      </c>
      <c r="G48" s="11">
        <v>100</v>
      </c>
    </row>
    <row r="49" spans="1:7" ht="46.5" customHeight="1">
      <c r="A49" s="15" t="s">
        <v>779</v>
      </c>
      <c r="B49" s="145" t="s">
        <v>776</v>
      </c>
      <c r="C49" s="145" t="s">
        <v>780</v>
      </c>
      <c r="D49" s="145" t="s">
        <v>80</v>
      </c>
      <c r="E49" s="145" t="s">
        <v>69</v>
      </c>
      <c r="F49" s="11" t="s">
        <v>57</v>
      </c>
      <c r="G49" s="11">
        <v>100</v>
      </c>
    </row>
    <row r="50" spans="1:7" ht="84.75" customHeight="1">
      <c r="A50" s="14"/>
      <c r="B50" s="147"/>
      <c r="C50" s="147"/>
      <c r="D50" s="147"/>
      <c r="E50" s="147"/>
      <c r="F50" s="11" t="s">
        <v>59</v>
      </c>
      <c r="G50" s="11">
        <v>100</v>
      </c>
    </row>
    <row r="51" spans="1:7" ht="10.5" customHeight="1">
      <c r="A51" s="128" t="s">
        <v>64</v>
      </c>
      <c r="B51" s="129"/>
      <c r="C51" s="129"/>
      <c r="D51" s="129"/>
      <c r="E51" s="129"/>
      <c r="F51" s="129"/>
      <c r="G51" s="130"/>
    </row>
    <row r="52" spans="1:7" ht="10.5" customHeight="1">
      <c r="A52" s="140" t="s">
        <v>43</v>
      </c>
      <c r="B52" s="141"/>
      <c r="C52" s="141"/>
      <c r="D52" s="141"/>
      <c r="E52" s="142"/>
      <c r="F52" s="140" t="s">
        <v>44</v>
      </c>
      <c r="G52" s="142"/>
    </row>
    <row r="53" spans="1:7" ht="25.5" customHeight="1">
      <c r="A53" s="143" t="s">
        <v>45</v>
      </c>
      <c r="B53" s="143" t="s">
        <v>46</v>
      </c>
      <c r="C53" s="143" t="s">
        <v>47</v>
      </c>
      <c r="D53" s="143" t="s">
        <v>48</v>
      </c>
      <c r="E53" s="143" t="s">
        <v>49</v>
      </c>
      <c r="F53" s="11" t="s">
        <v>50</v>
      </c>
      <c r="G53" s="11">
        <v>100</v>
      </c>
    </row>
    <row r="54" spans="1:7" ht="25.5" customHeight="1">
      <c r="A54" s="144"/>
      <c r="B54" s="144"/>
      <c r="C54" s="144"/>
      <c r="D54" s="144"/>
      <c r="E54" s="144"/>
      <c r="F54" s="11" t="s">
        <v>51</v>
      </c>
      <c r="G54" s="11">
        <v>100</v>
      </c>
    </row>
    <row r="55" spans="1:7" ht="46.5" customHeight="1">
      <c r="A55" s="15" t="s">
        <v>781</v>
      </c>
      <c r="B55" s="145" t="s">
        <v>782</v>
      </c>
      <c r="C55" s="145" t="s">
        <v>783</v>
      </c>
      <c r="D55" s="145" t="s">
        <v>80</v>
      </c>
      <c r="E55" s="145" t="s">
        <v>69</v>
      </c>
      <c r="F55" s="11" t="s">
        <v>57</v>
      </c>
      <c r="G55" s="11">
        <v>60.15</v>
      </c>
    </row>
    <row r="56" spans="1:7" ht="46.5" customHeight="1">
      <c r="A56" s="14"/>
      <c r="B56" s="147"/>
      <c r="C56" s="147"/>
      <c r="D56" s="147"/>
      <c r="E56" s="147"/>
      <c r="F56" s="11" t="s">
        <v>59</v>
      </c>
      <c r="G56" s="11">
        <v>60.15</v>
      </c>
    </row>
    <row r="57" spans="1:7" ht="25.5" customHeight="1">
      <c r="A57" s="143" t="s">
        <v>45</v>
      </c>
      <c r="B57" s="143" t="s">
        <v>46</v>
      </c>
      <c r="C57" s="143" t="s">
        <v>47</v>
      </c>
      <c r="D57" s="143" t="s">
        <v>48</v>
      </c>
      <c r="E57" s="143" t="s">
        <v>49</v>
      </c>
      <c r="F57" s="11" t="s">
        <v>50</v>
      </c>
      <c r="G57" s="11">
        <v>100</v>
      </c>
    </row>
    <row r="58" spans="1:7" ht="25.5" customHeight="1">
      <c r="A58" s="144"/>
      <c r="B58" s="144"/>
      <c r="C58" s="144"/>
      <c r="D58" s="144"/>
      <c r="E58" s="144"/>
      <c r="F58" s="11" t="s">
        <v>51</v>
      </c>
      <c r="G58" s="11">
        <v>100</v>
      </c>
    </row>
    <row r="59" spans="1:7" ht="46.5" customHeight="1">
      <c r="A59" s="15" t="s">
        <v>784</v>
      </c>
      <c r="B59" s="145" t="s">
        <v>782</v>
      </c>
      <c r="C59" s="145" t="s">
        <v>785</v>
      </c>
      <c r="D59" s="145" t="s">
        <v>478</v>
      </c>
      <c r="E59" s="145" t="s">
        <v>635</v>
      </c>
      <c r="F59" s="11" t="s">
        <v>57</v>
      </c>
      <c r="G59" s="11">
        <v>100</v>
      </c>
    </row>
    <row r="60" spans="1:7" ht="46.5" customHeight="1">
      <c r="A60" s="14"/>
      <c r="B60" s="147"/>
      <c r="C60" s="147"/>
      <c r="D60" s="147"/>
      <c r="E60" s="147"/>
      <c r="F60" s="11" t="s">
        <v>59</v>
      </c>
      <c r="G60" s="11">
        <v>100</v>
      </c>
    </row>
    <row r="61" spans="1:7" ht="10.5" customHeight="1">
      <c r="A61" s="128" t="s">
        <v>70</v>
      </c>
      <c r="B61" s="129"/>
      <c r="C61" s="129"/>
      <c r="D61" s="129"/>
      <c r="E61" s="129"/>
      <c r="F61" s="129"/>
      <c r="G61" s="130"/>
    </row>
    <row r="62" spans="1:7" ht="10.5" customHeight="1">
      <c r="A62" s="140" t="s">
        <v>43</v>
      </c>
      <c r="B62" s="141"/>
      <c r="C62" s="141"/>
      <c r="D62" s="141"/>
      <c r="E62" s="142"/>
      <c r="F62" s="140" t="s">
        <v>44</v>
      </c>
      <c r="G62" s="142"/>
    </row>
    <row r="63" spans="1:7" ht="25.5" customHeight="1">
      <c r="A63" s="143" t="s">
        <v>45</v>
      </c>
      <c r="B63" s="143" t="s">
        <v>46</v>
      </c>
      <c r="C63" s="143" t="s">
        <v>47</v>
      </c>
      <c r="D63" s="143" t="s">
        <v>48</v>
      </c>
      <c r="E63" s="143" t="s">
        <v>49</v>
      </c>
      <c r="F63" s="11" t="s">
        <v>50</v>
      </c>
      <c r="G63" s="11">
        <v>267</v>
      </c>
    </row>
    <row r="64" spans="1:7" ht="25.5" customHeight="1">
      <c r="A64" s="144"/>
      <c r="B64" s="144"/>
      <c r="C64" s="144"/>
      <c r="D64" s="144"/>
      <c r="E64" s="144"/>
      <c r="F64" s="11" t="s">
        <v>51</v>
      </c>
      <c r="G64" s="11">
        <v>267</v>
      </c>
    </row>
    <row r="65" spans="1:7" ht="46.5" customHeight="1">
      <c r="A65" s="15" t="s">
        <v>786</v>
      </c>
      <c r="B65" s="145" t="s">
        <v>787</v>
      </c>
      <c r="C65" s="145" t="s">
        <v>788</v>
      </c>
      <c r="D65" s="145" t="s">
        <v>118</v>
      </c>
      <c r="E65" s="145" t="s">
        <v>69</v>
      </c>
      <c r="F65" s="11" t="s">
        <v>57</v>
      </c>
      <c r="G65" s="11">
        <v>160.59</v>
      </c>
    </row>
    <row r="66" spans="1:7" ht="46.5" customHeight="1">
      <c r="A66" s="14"/>
      <c r="B66" s="147"/>
      <c r="C66" s="147"/>
      <c r="D66" s="147"/>
      <c r="E66" s="147"/>
      <c r="F66" s="11" t="s">
        <v>59</v>
      </c>
      <c r="G66" s="11">
        <v>60.15</v>
      </c>
    </row>
    <row r="67" spans="1:7" ht="25.5" customHeight="1">
      <c r="A67" s="143" t="s">
        <v>45</v>
      </c>
      <c r="B67" s="143" t="s">
        <v>46</v>
      </c>
      <c r="C67" s="143" t="s">
        <v>47</v>
      </c>
      <c r="D67" s="143" t="s">
        <v>48</v>
      </c>
      <c r="E67" s="143" t="s">
        <v>49</v>
      </c>
      <c r="F67" s="11" t="s">
        <v>50</v>
      </c>
      <c r="G67" s="11">
        <v>100</v>
      </c>
    </row>
    <row r="68" spans="1:7" ht="25.5" customHeight="1">
      <c r="A68" s="144"/>
      <c r="B68" s="144"/>
      <c r="C68" s="144"/>
      <c r="D68" s="144"/>
      <c r="E68" s="144"/>
      <c r="F68" s="11" t="s">
        <v>51</v>
      </c>
      <c r="G68" s="11">
        <v>100</v>
      </c>
    </row>
    <row r="69" spans="1:7" ht="46.5" customHeight="1">
      <c r="A69" s="15" t="s">
        <v>789</v>
      </c>
      <c r="B69" s="145" t="s">
        <v>790</v>
      </c>
      <c r="C69" s="145" t="s">
        <v>791</v>
      </c>
      <c r="D69" s="145" t="s">
        <v>80</v>
      </c>
      <c r="E69" s="145" t="s">
        <v>130</v>
      </c>
      <c r="F69" s="11" t="s">
        <v>57</v>
      </c>
      <c r="G69" s="11">
        <v>100</v>
      </c>
    </row>
    <row r="70" spans="1:7" ht="46.5" customHeight="1">
      <c r="A70" s="14"/>
      <c r="B70" s="147"/>
      <c r="C70" s="147"/>
      <c r="D70" s="147"/>
      <c r="E70" s="147"/>
      <c r="F70" s="11" t="s">
        <v>59</v>
      </c>
      <c r="G70" s="11">
        <v>100</v>
      </c>
    </row>
    <row r="71" spans="1:7" ht="25.5" customHeight="1">
      <c r="A71" s="143" t="s">
        <v>45</v>
      </c>
      <c r="B71" s="143" t="s">
        <v>46</v>
      </c>
      <c r="C71" s="143" t="s">
        <v>47</v>
      </c>
      <c r="D71" s="143" t="s">
        <v>48</v>
      </c>
      <c r="E71" s="143" t="s">
        <v>49</v>
      </c>
      <c r="F71" s="11" t="s">
        <v>50</v>
      </c>
      <c r="G71" s="11">
        <v>100</v>
      </c>
    </row>
    <row r="72" spans="1:7" ht="25.5" customHeight="1">
      <c r="A72" s="144"/>
      <c r="B72" s="144"/>
      <c r="C72" s="144"/>
      <c r="D72" s="144"/>
      <c r="E72" s="144"/>
      <c r="F72" s="11" t="s">
        <v>51</v>
      </c>
      <c r="G72" s="11">
        <v>100</v>
      </c>
    </row>
    <row r="73" spans="1:7" ht="46.5" customHeight="1">
      <c r="A73" s="15" t="s">
        <v>792</v>
      </c>
      <c r="B73" s="145" t="s">
        <v>790</v>
      </c>
      <c r="C73" s="145" t="s">
        <v>793</v>
      </c>
      <c r="D73" s="145" t="s">
        <v>80</v>
      </c>
      <c r="E73" s="145" t="s">
        <v>496</v>
      </c>
      <c r="F73" s="11" t="s">
        <v>57</v>
      </c>
      <c r="G73" s="11">
        <v>100</v>
      </c>
    </row>
    <row r="74" spans="1:7" ht="46.5" customHeight="1">
      <c r="A74" s="14"/>
      <c r="B74" s="147"/>
      <c r="C74" s="147"/>
      <c r="D74" s="147"/>
      <c r="E74" s="147"/>
      <c r="F74" s="11" t="s">
        <v>59</v>
      </c>
      <c r="G74" s="11">
        <v>100</v>
      </c>
    </row>
    <row r="75" spans="1:7" ht="25.5" customHeight="1">
      <c r="A75" s="143" t="s">
        <v>45</v>
      </c>
      <c r="B75" s="143" t="s">
        <v>46</v>
      </c>
      <c r="C75" s="143" t="s">
        <v>47</v>
      </c>
      <c r="D75" s="143" t="s">
        <v>48</v>
      </c>
      <c r="E75" s="143" t="s">
        <v>49</v>
      </c>
      <c r="F75" s="11" t="s">
        <v>50</v>
      </c>
      <c r="G75" s="11">
        <v>100</v>
      </c>
    </row>
    <row r="76" spans="1:7" ht="25.5" customHeight="1">
      <c r="A76" s="144"/>
      <c r="B76" s="144"/>
      <c r="C76" s="144"/>
      <c r="D76" s="144"/>
      <c r="E76" s="144"/>
      <c r="F76" s="11" t="s">
        <v>51</v>
      </c>
      <c r="G76" s="11">
        <v>100</v>
      </c>
    </row>
    <row r="77" spans="1:7" ht="46.5" customHeight="1">
      <c r="A77" s="15" t="s">
        <v>794</v>
      </c>
      <c r="B77" s="145" t="s">
        <v>787</v>
      </c>
      <c r="C77" s="145" t="s">
        <v>795</v>
      </c>
      <c r="D77" s="145" t="s">
        <v>80</v>
      </c>
      <c r="E77" s="145" t="s">
        <v>635</v>
      </c>
      <c r="F77" s="11" t="s">
        <v>57</v>
      </c>
      <c r="G77" s="11">
        <v>100</v>
      </c>
    </row>
    <row r="78" spans="1:7" ht="46.5" customHeight="1">
      <c r="A78" s="14"/>
      <c r="B78" s="147"/>
      <c r="C78" s="147"/>
      <c r="D78" s="147"/>
      <c r="E78" s="147"/>
      <c r="F78" s="11" t="s">
        <v>59</v>
      </c>
      <c r="G78" s="11">
        <v>100</v>
      </c>
    </row>
    <row r="79" spans="1:7" ht="25.5" customHeight="1">
      <c r="A79" s="143" t="s">
        <v>45</v>
      </c>
      <c r="B79" s="143" t="s">
        <v>46</v>
      </c>
      <c r="C79" s="143" t="s">
        <v>47</v>
      </c>
      <c r="D79" s="143" t="s">
        <v>48</v>
      </c>
      <c r="E79" s="143" t="s">
        <v>49</v>
      </c>
      <c r="F79" s="11" t="s">
        <v>50</v>
      </c>
      <c r="G79" s="17"/>
    </row>
    <row r="80" spans="1:7" ht="25.5" customHeight="1">
      <c r="A80" s="144"/>
      <c r="B80" s="144"/>
      <c r="C80" s="144"/>
      <c r="D80" s="144"/>
      <c r="E80" s="144"/>
      <c r="F80" s="11" t="s">
        <v>51</v>
      </c>
      <c r="G80" s="17"/>
    </row>
    <row r="81" spans="1:7" ht="46.5" customHeight="1">
      <c r="A81" s="15" t="s">
        <v>796</v>
      </c>
      <c r="B81" s="145" t="s">
        <v>797</v>
      </c>
      <c r="C81" s="145" t="s">
        <v>798</v>
      </c>
      <c r="D81" s="145" t="s">
        <v>80</v>
      </c>
      <c r="E81" s="145" t="s">
        <v>63</v>
      </c>
      <c r="F81" s="11" t="s">
        <v>57</v>
      </c>
      <c r="G81" s="11">
        <v>0</v>
      </c>
    </row>
    <row r="82" spans="1:7" ht="46.5" customHeight="1">
      <c r="A82" s="14"/>
      <c r="B82" s="147"/>
      <c r="C82" s="147"/>
      <c r="D82" s="147"/>
      <c r="E82" s="147"/>
      <c r="F82" s="11" t="s">
        <v>59</v>
      </c>
      <c r="G82" s="11">
        <v>0</v>
      </c>
    </row>
    <row r="83" spans="1:7" ht="10.5" customHeight="1">
      <c r="A83" s="128" t="s">
        <v>76</v>
      </c>
      <c r="B83" s="129"/>
      <c r="C83" s="129"/>
      <c r="D83" s="129"/>
      <c r="E83" s="129"/>
      <c r="F83" s="129"/>
      <c r="G83" s="130"/>
    </row>
    <row r="84" spans="1:7" ht="10.5" customHeight="1">
      <c r="A84" s="140" t="s">
        <v>43</v>
      </c>
      <c r="B84" s="141"/>
      <c r="C84" s="141"/>
      <c r="D84" s="141"/>
      <c r="E84" s="142"/>
      <c r="F84" s="140" t="s">
        <v>44</v>
      </c>
      <c r="G84" s="142"/>
    </row>
    <row r="85" spans="1:7" ht="25.5" customHeight="1">
      <c r="A85" s="143" t="s">
        <v>45</v>
      </c>
      <c r="B85" s="143" t="s">
        <v>46</v>
      </c>
      <c r="C85" s="143" t="s">
        <v>47</v>
      </c>
      <c r="D85" s="143" t="s">
        <v>48</v>
      </c>
      <c r="E85" s="143" t="s">
        <v>49</v>
      </c>
      <c r="F85" s="11" t="s">
        <v>50</v>
      </c>
      <c r="G85" s="17"/>
    </row>
    <row r="86" spans="1:7" ht="25.5" customHeight="1">
      <c r="A86" s="144"/>
      <c r="B86" s="144"/>
      <c r="C86" s="144"/>
      <c r="D86" s="144"/>
      <c r="E86" s="144"/>
      <c r="F86" s="11" t="s">
        <v>51</v>
      </c>
      <c r="G86" s="17"/>
    </row>
    <row r="87" spans="1:7" ht="46.5" customHeight="1">
      <c r="A87" s="15" t="s">
        <v>799</v>
      </c>
      <c r="B87" s="145" t="s">
        <v>800</v>
      </c>
      <c r="C87" s="145" t="s">
        <v>801</v>
      </c>
      <c r="D87" s="145" t="s">
        <v>80</v>
      </c>
      <c r="E87" s="145" t="s">
        <v>396</v>
      </c>
      <c r="F87" s="11" t="s">
        <v>57</v>
      </c>
      <c r="G87" s="11">
        <v>0</v>
      </c>
    </row>
    <row r="88" spans="1:7" ht="46.5" customHeight="1">
      <c r="A88" s="14"/>
      <c r="B88" s="147"/>
      <c r="C88" s="147"/>
      <c r="D88" s="147"/>
      <c r="E88" s="147"/>
      <c r="F88" s="11" t="s">
        <v>59</v>
      </c>
      <c r="G88" s="11">
        <v>0</v>
      </c>
    </row>
    <row r="89" spans="1:7" ht="25.5" customHeight="1">
      <c r="A89" s="143" t="s">
        <v>45</v>
      </c>
      <c r="B89" s="143" t="s">
        <v>46</v>
      </c>
      <c r="C89" s="143" t="s">
        <v>47</v>
      </c>
      <c r="D89" s="143" t="s">
        <v>48</v>
      </c>
      <c r="E89" s="143" t="s">
        <v>49</v>
      </c>
      <c r="F89" s="11" t="s">
        <v>50</v>
      </c>
      <c r="G89" s="11">
        <v>100</v>
      </c>
    </row>
    <row r="90" spans="1:7" ht="25.5" customHeight="1">
      <c r="A90" s="144"/>
      <c r="B90" s="144"/>
      <c r="C90" s="144"/>
      <c r="D90" s="144"/>
      <c r="E90" s="144"/>
      <c r="F90" s="11" t="s">
        <v>51</v>
      </c>
      <c r="G90" s="11">
        <v>100</v>
      </c>
    </row>
    <row r="91" spans="1:7" ht="46.5" customHeight="1">
      <c r="A91" s="15" t="s">
        <v>802</v>
      </c>
      <c r="B91" s="145" t="s">
        <v>800</v>
      </c>
      <c r="C91" s="145" t="s">
        <v>803</v>
      </c>
      <c r="D91" s="145" t="s">
        <v>80</v>
      </c>
      <c r="E91" s="145" t="s">
        <v>181</v>
      </c>
      <c r="F91" s="11" t="s">
        <v>57</v>
      </c>
      <c r="G91" s="11">
        <v>100</v>
      </c>
    </row>
    <row r="92" spans="1:7" ht="46.5" customHeight="1">
      <c r="A92" s="14"/>
      <c r="B92" s="147"/>
      <c r="C92" s="147"/>
      <c r="D92" s="147"/>
      <c r="E92" s="147"/>
      <c r="F92" s="11" t="s">
        <v>59</v>
      </c>
      <c r="G92" s="11">
        <v>100</v>
      </c>
    </row>
    <row r="93" spans="1:7" ht="25.5" customHeight="1">
      <c r="A93" s="143" t="s">
        <v>45</v>
      </c>
      <c r="B93" s="143" t="s">
        <v>46</v>
      </c>
      <c r="C93" s="143" t="s">
        <v>47</v>
      </c>
      <c r="D93" s="143" t="s">
        <v>48</v>
      </c>
      <c r="E93" s="143" t="s">
        <v>49</v>
      </c>
      <c r="F93" s="11" t="s">
        <v>50</v>
      </c>
      <c r="G93" s="17"/>
    </row>
    <row r="94" spans="1:7" ht="25.5" customHeight="1">
      <c r="A94" s="144"/>
      <c r="B94" s="144"/>
      <c r="C94" s="144"/>
      <c r="D94" s="144"/>
      <c r="E94" s="144"/>
      <c r="F94" s="11" t="s">
        <v>51</v>
      </c>
      <c r="G94" s="17"/>
    </row>
    <row r="95" spans="1:7" ht="46.5" customHeight="1">
      <c r="A95" s="15" t="s">
        <v>804</v>
      </c>
      <c r="B95" s="145" t="s">
        <v>805</v>
      </c>
      <c r="C95" s="145" t="s">
        <v>806</v>
      </c>
      <c r="D95" s="145" t="s">
        <v>80</v>
      </c>
      <c r="E95" s="145" t="s">
        <v>396</v>
      </c>
      <c r="F95" s="11" t="s">
        <v>57</v>
      </c>
      <c r="G95" s="11">
        <v>0</v>
      </c>
    </row>
    <row r="96" spans="1:7" ht="46.5" customHeight="1">
      <c r="A96" s="14"/>
      <c r="B96" s="147"/>
      <c r="C96" s="147"/>
      <c r="D96" s="147"/>
      <c r="E96" s="147"/>
      <c r="F96" s="11" t="s">
        <v>59</v>
      </c>
      <c r="G96" s="11">
        <v>0</v>
      </c>
    </row>
    <row r="97" spans="1:7" ht="25.5" customHeight="1">
      <c r="A97" s="143" t="s">
        <v>45</v>
      </c>
      <c r="B97" s="143" t="s">
        <v>46</v>
      </c>
      <c r="C97" s="143" t="s">
        <v>47</v>
      </c>
      <c r="D97" s="143" t="s">
        <v>48</v>
      </c>
      <c r="E97" s="143" t="s">
        <v>49</v>
      </c>
      <c r="F97" s="11" t="s">
        <v>50</v>
      </c>
      <c r="G97" s="17"/>
    </row>
    <row r="98" spans="1:7" ht="25.5" customHeight="1">
      <c r="A98" s="144"/>
      <c r="B98" s="144"/>
      <c r="C98" s="144"/>
      <c r="D98" s="144"/>
      <c r="E98" s="144"/>
      <c r="F98" s="11" t="s">
        <v>51</v>
      </c>
      <c r="G98" s="17"/>
    </row>
    <row r="99" spans="1:7" ht="46.5" customHeight="1">
      <c r="A99" s="15" t="s">
        <v>807</v>
      </c>
      <c r="B99" s="145" t="s">
        <v>808</v>
      </c>
      <c r="C99" s="145" t="s">
        <v>809</v>
      </c>
      <c r="D99" s="145" t="s">
        <v>810</v>
      </c>
      <c r="E99" s="145" t="s">
        <v>496</v>
      </c>
      <c r="F99" s="11" t="s">
        <v>57</v>
      </c>
      <c r="G99" s="11">
        <v>15</v>
      </c>
    </row>
    <row r="100" spans="1:7" ht="46.5" customHeight="1">
      <c r="A100" s="14"/>
      <c r="B100" s="147"/>
      <c r="C100" s="147"/>
      <c r="D100" s="147"/>
      <c r="E100" s="147"/>
      <c r="F100" s="11" t="s">
        <v>59</v>
      </c>
      <c r="G100" s="11">
        <v>0</v>
      </c>
    </row>
    <row r="101" spans="1:7" ht="25.5" customHeight="1">
      <c r="A101" s="143" t="s">
        <v>45</v>
      </c>
      <c r="B101" s="143" t="s">
        <v>46</v>
      </c>
      <c r="C101" s="143" t="s">
        <v>47</v>
      </c>
      <c r="D101" s="143" t="s">
        <v>48</v>
      </c>
      <c r="E101" s="143" t="s">
        <v>49</v>
      </c>
      <c r="F101" s="11" t="s">
        <v>50</v>
      </c>
      <c r="G101" s="11">
        <v>100</v>
      </c>
    </row>
    <row r="102" spans="1:7" ht="25.5" customHeight="1">
      <c r="A102" s="144"/>
      <c r="B102" s="144"/>
      <c r="C102" s="144"/>
      <c r="D102" s="144"/>
      <c r="E102" s="144"/>
      <c r="F102" s="11" t="s">
        <v>51</v>
      </c>
      <c r="G102" s="11">
        <v>100</v>
      </c>
    </row>
    <row r="103" spans="1:7" ht="46.5" customHeight="1">
      <c r="A103" s="15" t="s">
        <v>811</v>
      </c>
      <c r="B103" s="145" t="s">
        <v>812</v>
      </c>
      <c r="C103" s="145" t="s">
        <v>813</v>
      </c>
      <c r="D103" s="145" t="s">
        <v>80</v>
      </c>
      <c r="E103" s="145" t="s">
        <v>181</v>
      </c>
      <c r="F103" s="11" t="s">
        <v>57</v>
      </c>
      <c r="G103" s="11">
        <v>94.21</v>
      </c>
    </row>
    <row r="104" spans="1:7" ht="46.5" customHeight="1">
      <c r="A104" s="14"/>
      <c r="B104" s="147"/>
      <c r="C104" s="147"/>
      <c r="D104" s="147"/>
      <c r="E104" s="147"/>
      <c r="F104" s="11" t="s">
        <v>59</v>
      </c>
      <c r="G104" s="11">
        <v>94.21</v>
      </c>
    </row>
    <row r="105" spans="1:7" ht="25.5" customHeight="1">
      <c r="A105" s="143" t="s">
        <v>45</v>
      </c>
      <c r="B105" s="143" t="s">
        <v>46</v>
      </c>
      <c r="C105" s="143" t="s">
        <v>47</v>
      </c>
      <c r="D105" s="143" t="s">
        <v>48</v>
      </c>
      <c r="E105" s="143" t="s">
        <v>49</v>
      </c>
      <c r="F105" s="11" t="s">
        <v>50</v>
      </c>
      <c r="G105" s="11">
        <v>0</v>
      </c>
    </row>
    <row r="106" spans="1:7" ht="25.5" customHeight="1">
      <c r="A106" s="144"/>
      <c r="B106" s="144"/>
      <c r="C106" s="144"/>
      <c r="D106" s="144"/>
      <c r="E106" s="144"/>
      <c r="F106" s="11" t="s">
        <v>51</v>
      </c>
      <c r="G106" s="11">
        <v>0</v>
      </c>
    </row>
    <row r="107" spans="1:7" ht="46.5" customHeight="1">
      <c r="A107" s="15" t="s">
        <v>814</v>
      </c>
      <c r="B107" s="145" t="s">
        <v>815</v>
      </c>
      <c r="C107" s="145" t="s">
        <v>816</v>
      </c>
      <c r="D107" s="145" t="s">
        <v>817</v>
      </c>
      <c r="E107" s="145" t="s">
        <v>496</v>
      </c>
      <c r="F107" s="11" t="s">
        <v>57</v>
      </c>
      <c r="G107" s="11">
        <v>0</v>
      </c>
    </row>
    <row r="108" spans="1:7" ht="46.5" customHeight="1">
      <c r="A108" s="14"/>
      <c r="B108" s="147"/>
      <c r="C108" s="147"/>
      <c r="D108" s="147"/>
      <c r="E108" s="147"/>
      <c r="F108" s="11" t="s">
        <v>59</v>
      </c>
      <c r="G108" s="11">
        <v>0</v>
      </c>
    </row>
    <row r="109" spans="1:7" ht="25.5" customHeight="1">
      <c r="A109" s="143" t="s">
        <v>45</v>
      </c>
      <c r="B109" s="143" t="s">
        <v>46</v>
      </c>
      <c r="C109" s="143" t="s">
        <v>47</v>
      </c>
      <c r="D109" s="143" t="s">
        <v>48</v>
      </c>
      <c r="E109" s="143" t="s">
        <v>49</v>
      </c>
      <c r="F109" s="11" t="s">
        <v>50</v>
      </c>
      <c r="G109" s="11">
        <v>100</v>
      </c>
    </row>
    <row r="110" spans="1:7" ht="25.5" customHeight="1">
      <c r="A110" s="144"/>
      <c r="B110" s="144"/>
      <c r="C110" s="144"/>
      <c r="D110" s="144"/>
      <c r="E110" s="144"/>
      <c r="F110" s="11" t="s">
        <v>51</v>
      </c>
      <c r="G110" s="11">
        <v>100</v>
      </c>
    </row>
    <row r="111" spans="1:7" ht="46.5" customHeight="1">
      <c r="A111" s="15" t="s">
        <v>818</v>
      </c>
      <c r="B111" s="145" t="s">
        <v>815</v>
      </c>
      <c r="C111" s="145" t="s">
        <v>819</v>
      </c>
      <c r="D111" s="145" t="s">
        <v>80</v>
      </c>
      <c r="E111" s="145" t="s">
        <v>75</v>
      </c>
      <c r="F111" s="11" t="s">
        <v>57</v>
      </c>
      <c r="G111" s="11">
        <v>100</v>
      </c>
    </row>
    <row r="112" spans="1:7" ht="46.5" customHeight="1">
      <c r="A112" s="14"/>
      <c r="B112" s="147"/>
      <c r="C112" s="147"/>
      <c r="D112" s="147"/>
      <c r="E112" s="147"/>
      <c r="F112" s="11" t="s">
        <v>59</v>
      </c>
      <c r="G112" s="11">
        <v>100</v>
      </c>
    </row>
    <row r="113" spans="1:7" ht="10.5" customHeight="1">
      <c r="A113" s="128" t="s">
        <v>90</v>
      </c>
      <c r="B113" s="129"/>
      <c r="C113" s="129"/>
      <c r="D113" s="129"/>
      <c r="E113" s="129"/>
      <c r="F113" s="129"/>
      <c r="G113" s="130"/>
    </row>
    <row r="114" spans="1:7" ht="30" customHeight="1">
      <c r="A114" s="94" t="s">
        <v>115</v>
      </c>
      <c r="B114" s="95"/>
      <c r="C114" s="95"/>
      <c r="D114" s="95"/>
      <c r="E114" s="95"/>
      <c r="F114" s="95"/>
      <c r="G114" s="96"/>
    </row>
    <row r="115" spans="1:7" ht="30" customHeight="1">
      <c r="A115" s="16" t="s">
        <v>91</v>
      </c>
      <c r="B115" s="150"/>
      <c r="C115" s="151"/>
      <c r="D115" s="151"/>
      <c r="E115" s="151"/>
      <c r="F115" s="151"/>
      <c r="G115" s="152"/>
    </row>
    <row r="116" spans="1:7" ht="30" customHeight="1">
      <c r="A116" s="16" t="s">
        <v>92</v>
      </c>
      <c r="B116" s="150"/>
      <c r="C116" s="151"/>
      <c r="D116" s="151"/>
      <c r="E116" s="151"/>
      <c r="F116" s="151"/>
      <c r="G116" s="152"/>
    </row>
    <row r="117" spans="1:7" ht="30" customHeight="1">
      <c r="A117" s="16" t="s">
        <v>93</v>
      </c>
      <c r="B117" s="153" t="s">
        <v>94</v>
      </c>
      <c r="C117" s="154"/>
      <c r="D117" s="154"/>
      <c r="E117" s="154"/>
      <c r="F117" s="154"/>
      <c r="G117" s="155"/>
    </row>
    <row r="118" spans="1:7" ht="30" customHeight="1">
      <c r="A118" s="94" t="s">
        <v>777</v>
      </c>
      <c r="B118" s="95"/>
      <c r="C118" s="95"/>
      <c r="D118" s="95"/>
      <c r="E118" s="95"/>
      <c r="F118" s="95"/>
      <c r="G118" s="96"/>
    </row>
    <row r="119" spans="1:7" ht="30" customHeight="1">
      <c r="A119" s="16" t="s">
        <v>91</v>
      </c>
      <c r="B119" s="125" t="s">
        <v>820</v>
      </c>
      <c r="C119" s="126"/>
      <c r="D119" s="126"/>
      <c r="E119" s="126"/>
      <c r="F119" s="126"/>
      <c r="G119" s="127"/>
    </row>
    <row r="120" spans="1:7" ht="30" customHeight="1">
      <c r="A120" s="16" t="s">
        <v>92</v>
      </c>
      <c r="B120" s="125" t="s">
        <v>821</v>
      </c>
      <c r="C120" s="126"/>
      <c r="D120" s="126"/>
      <c r="E120" s="126"/>
      <c r="F120" s="126"/>
      <c r="G120" s="127"/>
    </row>
    <row r="121" spans="1:7" ht="30" customHeight="1">
      <c r="A121" s="16" t="s">
        <v>93</v>
      </c>
      <c r="B121" s="153" t="s">
        <v>97</v>
      </c>
      <c r="C121" s="154"/>
      <c r="D121" s="154"/>
      <c r="E121" s="154"/>
      <c r="F121" s="154"/>
      <c r="G121" s="155"/>
    </row>
    <row r="122" spans="1:7" ht="30" customHeight="1">
      <c r="A122" s="94" t="s">
        <v>779</v>
      </c>
      <c r="B122" s="95"/>
      <c r="C122" s="95"/>
      <c r="D122" s="95"/>
      <c r="E122" s="95"/>
      <c r="F122" s="95"/>
      <c r="G122" s="96"/>
    </row>
    <row r="123" spans="1:7" ht="30" customHeight="1">
      <c r="A123" s="16" t="s">
        <v>91</v>
      </c>
      <c r="B123" s="125" t="s">
        <v>822</v>
      </c>
      <c r="C123" s="126"/>
      <c r="D123" s="126"/>
      <c r="E123" s="126"/>
      <c r="F123" s="126"/>
      <c r="G123" s="127"/>
    </row>
    <row r="124" spans="1:7" ht="30" customHeight="1">
      <c r="A124" s="16" t="s">
        <v>92</v>
      </c>
      <c r="B124" s="125" t="s">
        <v>823</v>
      </c>
      <c r="C124" s="126"/>
      <c r="D124" s="126"/>
      <c r="E124" s="126"/>
      <c r="F124" s="126"/>
      <c r="G124" s="127"/>
    </row>
    <row r="125" spans="1:7" ht="30" customHeight="1">
      <c r="A125" s="16" t="s">
        <v>93</v>
      </c>
      <c r="B125" s="153" t="s">
        <v>97</v>
      </c>
      <c r="C125" s="154"/>
      <c r="D125" s="154"/>
      <c r="E125" s="154"/>
      <c r="F125" s="154"/>
      <c r="G125" s="155"/>
    </row>
    <row r="126" spans="1:7" ht="30" customHeight="1">
      <c r="A126" s="94" t="s">
        <v>781</v>
      </c>
      <c r="B126" s="95"/>
      <c r="C126" s="95"/>
      <c r="D126" s="95"/>
      <c r="E126" s="95"/>
      <c r="F126" s="95"/>
      <c r="G126" s="96"/>
    </row>
    <row r="127" spans="1:7" ht="57.75" customHeight="1">
      <c r="A127" s="16" t="s">
        <v>91</v>
      </c>
      <c r="B127" s="125" t="s">
        <v>824</v>
      </c>
      <c r="C127" s="126"/>
      <c r="D127" s="126"/>
      <c r="E127" s="126"/>
      <c r="F127" s="126"/>
      <c r="G127" s="127"/>
    </row>
    <row r="128" spans="1:7" ht="30" customHeight="1">
      <c r="A128" s="16" t="s">
        <v>92</v>
      </c>
      <c r="B128" s="125" t="s">
        <v>825</v>
      </c>
      <c r="C128" s="126"/>
      <c r="D128" s="126"/>
      <c r="E128" s="126"/>
      <c r="F128" s="126"/>
      <c r="G128" s="127"/>
    </row>
    <row r="129" spans="1:7" ht="30" customHeight="1">
      <c r="A129" s="16" t="s">
        <v>93</v>
      </c>
      <c r="B129" s="153" t="s">
        <v>97</v>
      </c>
      <c r="C129" s="154"/>
      <c r="D129" s="154"/>
      <c r="E129" s="154"/>
      <c r="F129" s="154"/>
      <c r="G129" s="155"/>
    </row>
    <row r="130" spans="1:7" ht="30" customHeight="1">
      <c r="A130" s="94" t="s">
        <v>784</v>
      </c>
      <c r="B130" s="95"/>
      <c r="C130" s="95"/>
      <c r="D130" s="95"/>
      <c r="E130" s="95"/>
      <c r="F130" s="95"/>
      <c r="G130" s="96"/>
    </row>
    <row r="131" spans="1:7" ht="30" customHeight="1">
      <c r="A131" s="16" t="s">
        <v>91</v>
      </c>
      <c r="B131" s="125" t="s">
        <v>826</v>
      </c>
      <c r="C131" s="126"/>
      <c r="D131" s="126"/>
      <c r="E131" s="126"/>
      <c r="F131" s="126"/>
      <c r="G131" s="127"/>
    </row>
    <row r="132" spans="1:7" ht="30" customHeight="1">
      <c r="A132" s="16" t="s">
        <v>92</v>
      </c>
      <c r="B132" s="125" t="s">
        <v>827</v>
      </c>
      <c r="C132" s="126"/>
      <c r="D132" s="126"/>
      <c r="E132" s="126"/>
      <c r="F132" s="126"/>
      <c r="G132" s="127"/>
    </row>
    <row r="133" spans="1:7" ht="30" customHeight="1">
      <c r="A133" s="16" t="s">
        <v>93</v>
      </c>
      <c r="B133" s="153" t="s">
        <v>97</v>
      </c>
      <c r="C133" s="154"/>
      <c r="D133" s="154"/>
      <c r="E133" s="154"/>
      <c r="F133" s="154"/>
      <c r="G133" s="155"/>
    </row>
    <row r="134" spans="1:7" ht="30" customHeight="1">
      <c r="A134" s="94" t="s">
        <v>786</v>
      </c>
      <c r="B134" s="95"/>
      <c r="C134" s="95"/>
      <c r="D134" s="95"/>
      <c r="E134" s="95"/>
      <c r="F134" s="95"/>
      <c r="G134" s="96"/>
    </row>
    <row r="135" spans="1:7" ht="68.25" customHeight="1">
      <c r="A135" s="16" t="s">
        <v>91</v>
      </c>
      <c r="B135" s="125" t="s">
        <v>828</v>
      </c>
      <c r="C135" s="126"/>
      <c r="D135" s="126"/>
      <c r="E135" s="126"/>
      <c r="F135" s="126"/>
      <c r="G135" s="127"/>
    </row>
    <row r="136" spans="1:7" ht="30" customHeight="1">
      <c r="A136" s="16" t="s">
        <v>92</v>
      </c>
      <c r="B136" s="125" t="s">
        <v>825</v>
      </c>
      <c r="C136" s="126"/>
      <c r="D136" s="126"/>
      <c r="E136" s="126"/>
      <c r="F136" s="126"/>
      <c r="G136" s="127"/>
    </row>
    <row r="137" spans="1:7" ht="30" customHeight="1">
      <c r="A137" s="16" t="s">
        <v>93</v>
      </c>
      <c r="B137" s="153" t="s">
        <v>97</v>
      </c>
      <c r="C137" s="154"/>
      <c r="D137" s="154"/>
      <c r="E137" s="154"/>
      <c r="F137" s="154"/>
      <c r="G137" s="155"/>
    </row>
    <row r="138" spans="1:7" ht="30" customHeight="1">
      <c r="A138" s="94" t="s">
        <v>789</v>
      </c>
      <c r="B138" s="95"/>
      <c r="C138" s="95"/>
      <c r="D138" s="95"/>
      <c r="E138" s="95"/>
      <c r="F138" s="95"/>
      <c r="G138" s="96"/>
    </row>
    <row r="139" spans="1:7" ht="30" customHeight="1">
      <c r="A139" s="16" t="s">
        <v>91</v>
      </c>
      <c r="B139" s="125" t="s">
        <v>829</v>
      </c>
      <c r="C139" s="126"/>
      <c r="D139" s="126"/>
      <c r="E139" s="126"/>
      <c r="F139" s="126"/>
      <c r="G139" s="127"/>
    </row>
    <row r="140" spans="1:7" ht="30" customHeight="1">
      <c r="A140" s="16" t="s">
        <v>92</v>
      </c>
      <c r="B140" s="125" t="s">
        <v>830</v>
      </c>
      <c r="C140" s="126"/>
      <c r="D140" s="126"/>
      <c r="E140" s="126"/>
      <c r="F140" s="126"/>
      <c r="G140" s="127"/>
    </row>
    <row r="141" spans="1:7" ht="30" customHeight="1">
      <c r="A141" s="16" t="s">
        <v>93</v>
      </c>
      <c r="B141" s="153" t="s">
        <v>97</v>
      </c>
      <c r="C141" s="154"/>
      <c r="D141" s="154"/>
      <c r="E141" s="154"/>
      <c r="F141" s="154"/>
      <c r="G141" s="155"/>
    </row>
    <row r="142" spans="1:7" ht="30" customHeight="1">
      <c r="A142" s="94" t="s">
        <v>792</v>
      </c>
      <c r="B142" s="95"/>
      <c r="C142" s="95"/>
      <c r="D142" s="95"/>
      <c r="E142" s="95"/>
      <c r="F142" s="95"/>
      <c r="G142" s="96"/>
    </row>
    <row r="143" spans="1:7" ht="30" customHeight="1">
      <c r="A143" s="16" t="s">
        <v>91</v>
      </c>
      <c r="B143" s="125" t="s">
        <v>829</v>
      </c>
      <c r="C143" s="126"/>
      <c r="D143" s="126"/>
      <c r="E143" s="126"/>
      <c r="F143" s="126"/>
      <c r="G143" s="127"/>
    </row>
    <row r="144" spans="1:7" ht="30" customHeight="1">
      <c r="A144" s="16" t="s">
        <v>92</v>
      </c>
      <c r="B144" s="125" t="s">
        <v>830</v>
      </c>
      <c r="C144" s="126"/>
      <c r="D144" s="126"/>
      <c r="E144" s="126"/>
      <c r="F144" s="126"/>
      <c r="G144" s="127"/>
    </row>
    <row r="145" spans="1:7" ht="30" customHeight="1">
      <c r="A145" s="16" t="s">
        <v>93</v>
      </c>
      <c r="B145" s="153" t="s">
        <v>97</v>
      </c>
      <c r="C145" s="154"/>
      <c r="D145" s="154"/>
      <c r="E145" s="154"/>
      <c r="F145" s="154"/>
      <c r="G145" s="155"/>
    </row>
    <row r="146" spans="1:7" ht="30" customHeight="1">
      <c r="A146" s="94" t="s">
        <v>794</v>
      </c>
      <c r="B146" s="95"/>
      <c r="C146" s="95"/>
      <c r="D146" s="95"/>
      <c r="E146" s="95"/>
      <c r="F146" s="95"/>
      <c r="G146" s="96"/>
    </row>
    <row r="147" spans="1:7" ht="30" customHeight="1">
      <c r="A147" s="16" t="s">
        <v>91</v>
      </c>
      <c r="B147" s="125" t="s">
        <v>831</v>
      </c>
      <c r="C147" s="126"/>
      <c r="D147" s="126"/>
      <c r="E147" s="126"/>
      <c r="F147" s="126"/>
      <c r="G147" s="127"/>
    </row>
    <row r="148" spans="1:7" ht="30" customHeight="1">
      <c r="A148" s="16" t="s">
        <v>92</v>
      </c>
      <c r="B148" s="125" t="s">
        <v>832</v>
      </c>
      <c r="C148" s="126"/>
      <c r="D148" s="126"/>
      <c r="E148" s="126"/>
      <c r="F148" s="126"/>
      <c r="G148" s="127"/>
    </row>
    <row r="149" spans="1:7" ht="30" customHeight="1">
      <c r="A149" s="16" t="s">
        <v>93</v>
      </c>
      <c r="B149" s="153" t="s">
        <v>97</v>
      </c>
      <c r="C149" s="154"/>
      <c r="D149" s="154"/>
      <c r="E149" s="154"/>
      <c r="F149" s="154"/>
      <c r="G149" s="155"/>
    </row>
    <row r="150" spans="1:7" ht="30" customHeight="1">
      <c r="A150" s="94" t="s">
        <v>796</v>
      </c>
      <c r="B150" s="95"/>
      <c r="C150" s="95"/>
      <c r="D150" s="95"/>
      <c r="E150" s="95"/>
      <c r="F150" s="95"/>
      <c r="G150" s="96"/>
    </row>
    <row r="151" spans="1:7" ht="66" customHeight="1">
      <c r="A151" s="16" t="s">
        <v>91</v>
      </c>
      <c r="B151" s="125" t="s">
        <v>833</v>
      </c>
      <c r="C151" s="126"/>
      <c r="D151" s="126"/>
      <c r="E151" s="126"/>
      <c r="F151" s="126"/>
      <c r="G151" s="127"/>
    </row>
    <row r="152" spans="1:7" ht="66" customHeight="1">
      <c r="A152" s="16" t="s">
        <v>92</v>
      </c>
      <c r="B152" s="125" t="s">
        <v>834</v>
      </c>
      <c r="C152" s="126"/>
      <c r="D152" s="126"/>
      <c r="E152" s="126"/>
      <c r="F152" s="126"/>
      <c r="G152" s="127"/>
    </row>
    <row r="153" spans="1:7" ht="30" customHeight="1">
      <c r="A153" s="16" t="s">
        <v>93</v>
      </c>
      <c r="B153" s="153" t="s">
        <v>97</v>
      </c>
      <c r="C153" s="154"/>
      <c r="D153" s="154"/>
      <c r="E153" s="154"/>
      <c r="F153" s="154"/>
      <c r="G153" s="155"/>
    </row>
    <row r="154" spans="1:7" ht="30" customHeight="1">
      <c r="A154" s="94" t="s">
        <v>799</v>
      </c>
      <c r="B154" s="95"/>
      <c r="C154" s="95"/>
      <c r="D154" s="95"/>
      <c r="E154" s="95"/>
      <c r="F154" s="95"/>
      <c r="G154" s="96"/>
    </row>
    <row r="155" spans="1:7" ht="68.25" customHeight="1">
      <c r="A155" s="16" t="s">
        <v>91</v>
      </c>
      <c r="B155" s="125" t="s">
        <v>835</v>
      </c>
      <c r="C155" s="126"/>
      <c r="D155" s="126"/>
      <c r="E155" s="126"/>
      <c r="F155" s="126"/>
      <c r="G155" s="127"/>
    </row>
    <row r="156" spans="1:7" ht="68.25" customHeight="1">
      <c r="A156" s="16" t="s">
        <v>92</v>
      </c>
      <c r="B156" s="125" t="s">
        <v>836</v>
      </c>
      <c r="C156" s="126"/>
      <c r="D156" s="126"/>
      <c r="E156" s="126"/>
      <c r="F156" s="126"/>
      <c r="G156" s="127"/>
    </row>
    <row r="157" spans="1:7" ht="30" customHeight="1">
      <c r="A157" s="16" t="s">
        <v>93</v>
      </c>
      <c r="B157" s="153" t="s">
        <v>97</v>
      </c>
      <c r="C157" s="154"/>
      <c r="D157" s="154"/>
      <c r="E157" s="154"/>
      <c r="F157" s="154"/>
      <c r="G157" s="155"/>
    </row>
    <row r="158" spans="1:7" ht="30" customHeight="1">
      <c r="A158" s="94" t="s">
        <v>802</v>
      </c>
      <c r="B158" s="95"/>
      <c r="C158" s="95"/>
      <c r="D158" s="95"/>
      <c r="E158" s="95"/>
      <c r="F158" s="95"/>
      <c r="G158" s="96"/>
    </row>
    <row r="159" spans="1:7" ht="30" customHeight="1">
      <c r="A159" s="16" t="s">
        <v>91</v>
      </c>
      <c r="B159" s="125" t="s">
        <v>837</v>
      </c>
      <c r="C159" s="126"/>
      <c r="D159" s="126"/>
      <c r="E159" s="126"/>
      <c r="F159" s="126"/>
      <c r="G159" s="127"/>
    </row>
    <row r="160" spans="1:7" ht="30" customHeight="1">
      <c r="A160" s="16" t="s">
        <v>92</v>
      </c>
      <c r="B160" s="125" t="s">
        <v>832</v>
      </c>
      <c r="C160" s="126"/>
      <c r="D160" s="126"/>
      <c r="E160" s="126"/>
      <c r="F160" s="126"/>
      <c r="G160" s="127"/>
    </row>
    <row r="161" spans="1:7" ht="30" customHeight="1">
      <c r="A161" s="16" t="s">
        <v>93</v>
      </c>
      <c r="B161" s="153" t="s">
        <v>97</v>
      </c>
      <c r="C161" s="154"/>
      <c r="D161" s="154"/>
      <c r="E161" s="154"/>
      <c r="F161" s="154"/>
      <c r="G161" s="155"/>
    </row>
    <row r="162" spans="1:7" ht="30" customHeight="1">
      <c r="A162" s="94" t="s">
        <v>804</v>
      </c>
      <c r="B162" s="95"/>
      <c r="C162" s="95"/>
      <c r="D162" s="95"/>
      <c r="E162" s="95"/>
      <c r="F162" s="95"/>
      <c r="G162" s="96"/>
    </row>
    <row r="163" spans="1:7" ht="68.25" customHeight="1">
      <c r="A163" s="16" t="s">
        <v>91</v>
      </c>
      <c r="B163" s="125" t="s">
        <v>835</v>
      </c>
      <c r="C163" s="126"/>
      <c r="D163" s="126"/>
      <c r="E163" s="126"/>
      <c r="F163" s="126"/>
      <c r="G163" s="127"/>
    </row>
    <row r="164" spans="1:7" ht="68.25" customHeight="1">
      <c r="A164" s="16" t="s">
        <v>92</v>
      </c>
      <c r="B164" s="125" t="s">
        <v>838</v>
      </c>
      <c r="C164" s="126"/>
      <c r="D164" s="126"/>
      <c r="E164" s="126"/>
      <c r="F164" s="126"/>
      <c r="G164" s="127"/>
    </row>
    <row r="165" spans="1:7" ht="30" customHeight="1">
      <c r="A165" s="16" t="s">
        <v>93</v>
      </c>
      <c r="B165" s="153" t="s">
        <v>97</v>
      </c>
      <c r="C165" s="154"/>
      <c r="D165" s="154"/>
      <c r="E165" s="154"/>
      <c r="F165" s="154"/>
      <c r="G165" s="155"/>
    </row>
    <row r="166" spans="1:7" ht="30" customHeight="1">
      <c r="A166" s="94" t="s">
        <v>807</v>
      </c>
      <c r="B166" s="95"/>
      <c r="C166" s="95"/>
      <c r="D166" s="95"/>
      <c r="E166" s="95"/>
      <c r="F166" s="95"/>
      <c r="G166" s="96"/>
    </row>
    <row r="167" spans="1:7" ht="30" customHeight="1">
      <c r="A167" s="16" t="s">
        <v>91</v>
      </c>
      <c r="B167" s="125" t="s">
        <v>839</v>
      </c>
      <c r="C167" s="126"/>
      <c r="D167" s="126"/>
      <c r="E167" s="126"/>
      <c r="F167" s="126"/>
      <c r="G167" s="127"/>
    </row>
    <row r="168" spans="1:7" ht="30" customHeight="1">
      <c r="A168" s="16" t="s">
        <v>92</v>
      </c>
      <c r="B168" s="125" t="s">
        <v>840</v>
      </c>
      <c r="C168" s="126"/>
      <c r="D168" s="126"/>
      <c r="E168" s="126"/>
      <c r="F168" s="126"/>
      <c r="G168" s="127"/>
    </row>
    <row r="169" spans="1:7" ht="30" customHeight="1">
      <c r="A169" s="16" t="s">
        <v>93</v>
      </c>
      <c r="B169" s="153" t="s">
        <v>97</v>
      </c>
      <c r="C169" s="154"/>
      <c r="D169" s="154"/>
      <c r="E169" s="154"/>
      <c r="F169" s="154"/>
      <c r="G169" s="155"/>
    </row>
    <row r="170" spans="1:7" ht="30" customHeight="1">
      <c r="A170" s="94" t="s">
        <v>811</v>
      </c>
      <c r="B170" s="95"/>
      <c r="C170" s="95"/>
      <c r="D170" s="95"/>
      <c r="E170" s="95"/>
      <c r="F170" s="95"/>
      <c r="G170" s="96"/>
    </row>
    <row r="171" spans="1:7" ht="30" customHeight="1">
      <c r="A171" s="16" t="s">
        <v>91</v>
      </c>
      <c r="B171" s="125" t="s">
        <v>841</v>
      </c>
      <c r="C171" s="126"/>
      <c r="D171" s="126"/>
      <c r="E171" s="126"/>
      <c r="F171" s="126"/>
      <c r="G171" s="127"/>
    </row>
    <row r="172" spans="1:7" ht="30" customHeight="1">
      <c r="A172" s="159" t="s">
        <v>92</v>
      </c>
      <c r="B172" s="162" t="s">
        <v>842</v>
      </c>
      <c r="C172" s="163"/>
      <c r="D172" s="163"/>
      <c r="E172" s="163"/>
      <c r="F172" s="163"/>
      <c r="G172" s="164"/>
    </row>
    <row r="173" spans="1:7" ht="30" customHeight="1">
      <c r="A173" s="161"/>
      <c r="B173" s="168" t="s">
        <v>843</v>
      </c>
      <c r="C173" s="169"/>
      <c r="D173" s="169"/>
      <c r="E173" s="169"/>
      <c r="F173" s="169"/>
      <c r="G173" s="170"/>
    </row>
    <row r="174" spans="1:7" ht="30" customHeight="1">
      <c r="A174" s="16" t="s">
        <v>93</v>
      </c>
      <c r="B174" s="153" t="s">
        <v>97</v>
      </c>
      <c r="C174" s="154"/>
      <c r="D174" s="154"/>
      <c r="E174" s="154"/>
      <c r="F174" s="154"/>
      <c r="G174" s="155"/>
    </row>
    <row r="175" spans="1:7" ht="30" customHeight="1">
      <c r="A175" s="94" t="s">
        <v>814</v>
      </c>
      <c r="B175" s="95"/>
      <c r="C175" s="95"/>
      <c r="D175" s="95"/>
      <c r="E175" s="95"/>
      <c r="F175" s="95"/>
      <c r="G175" s="96"/>
    </row>
    <row r="176" spans="1:7" ht="30" customHeight="1">
      <c r="A176" s="16" t="s">
        <v>91</v>
      </c>
      <c r="B176" s="125" t="s">
        <v>844</v>
      </c>
      <c r="C176" s="126"/>
      <c r="D176" s="126"/>
      <c r="E176" s="126"/>
      <c r="F176" s="126"/>
      <c r="G176" s="127"/>
    </row>
    <row r="177" spans="1:7" ht="30" customHeight="1">
      <c r="A177" s="16" t="s">
        <v>92</v>
      </c>
      <c r="B177" s="125" t="s">
        <v>845</v>
      </c>
      <c r="C177" s="126"/>
      <c r="D177" s="126"/>
      <c r="E177" s="126"/>
      <c r="F177" s="126"/>
      <c r="G177" s="127"/>
    </row>
    <row r="178" spans="1:7" ht="30" customHeight="1">
      <c r="A178" s="16" t="s">
        <v>93</v>
      </c>
      <c r="B178" s="153" t="s">
        <v>97</v>
      </c>
      <c r="C178" s="154"/>
      <c r="D178" s="154"/>
      <c r="E178" s="154"/>
      <c r="F178" s="154"/>
      <c r="G178" s="155"/>
    </row>
    <row r="179" spans="1:7" ht="30" customHeight="1">
      <c r="A179" s="94" t="s">
        <v>818</v>
      </c>
      <c r="B179" s="95"/>
      <c r="C179" s="95"/>
      <c r="D179" s="95"/>
      <c r="E179" s="95"/>
      <c r="F179" s="95"/>
      <c r="G179" s="96"/>
    </row>
    <row r="180" spans="1:7" ht="30" customHeight="1">
      <c r="A180" s="16" t="s">
        <v>91</v>
      </c>
      <c r="B180" s="125" t="s">
        <v>829</v>
      </c>
      <c r="C180" s="126"/>
      <c r="D180" s="126"/>
      <c r="E180" s="126"/>
      <c r="F180" s="126"/>
      <c r="G180" s="127"/>
    </row>
    <row r="181" spans="1:7" ht="30" customHeight="1">
      <c r="A181" s="16" t="s">
        <v>92</v>
      </c>
      <c r="B181" s="125" t="s">
        <v>830</v>
      </c>
      <c r="C181" s="126"/>
      <c r="D181" s="126"/>
      <c r="E181" s="126"/>
      <c r="F181" s="126"/>
      <c r="G181" s="127"/>
    </row>
    <row r="182" spans="1:7" ht="30" customHeight="1">
      <c r="A182" s="16" t="s">
        <v>93</v>
      </c>
      <c r="B182" s="153" t="s">
        <v>97</v>
      </c>
      <c r="C182" s="154"/>
      <c r="D182" s="154"/>
      <c r="E182" s="154"/>
      <c r="F182" s="154"/>
      <c r="G182" s="155"/>
    </row>
    <row r="183" spans="1:7" ht="9" customHeight="1">
      <c r="A183" s="156"/>
      <c r="B183" s="157"/>
      <c r="C183" s="157"/>
      <c r="D183" s="157"/>
      <c r="E183" s="157"/>
      <c r="F183" s="157"/>
      <c r="G183" s="158"/>
    </row>
  </sheetData>
  <sheetProtection/>
  <mergeCells count="282">
    <mergeCell ref="B180:G180"/>
    <mergeCell ref="B181:G181"/>
    <mergeCell ref="B182:G182"/>
    <mergeCell ref="A183:G183"/>
    <mergeCell ref="B174:G174"/>
    <mergeCell ref="A175:G175"/>
    <mergeCell ref="B176:G176"/>
    <mergeCell ref="B177:G177"/>
    <mergeCell ref="B178:G178"/>
    <mergeCell ref="A179:G179"/>
    <mergeCell ref="B169:G169"/>
    <mergeCell ref="A170:G170"/>
    <mergeCell ref="B171:G171"/>
    <mergeCell ref="A172:A173"/>
    <mergeCell ref="B172:G172"/>
    <mergeCell ref="B173:G173"/>
    <mergeCell ref="B163:G163"/>
    <mergeCell ref="B164:G164"/>
    <mergeCell ref="B165:G165"/>
    <mergeCell ref="A166:G166"/>
    <mergeCell ref="B167:G167"/>
    <mergeCell ref="B168:G168"/>
    <mergeCell ref="B157:G157"/>
    <mergeCell ref="A158:G158"/>
    <mergeCell ref="B159:G159"/>
    <mergeCell ref="B160:G160"/>
    <mergeCell ref="B161:G161"/>
    <mergeCell ref="A162:G162"/>
    <mergeCell ref="B151:G151"/>
    <mergeCell ref="B152:G152"/>
    <mergeCell ref="B153:G153"/>
    <mergeCell ref="A154:G154"/>
    <mergeCell ref="B155:G155"/>
    <mergeCell ref="B156:G156"/>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11:B112"/>
    <mergeCell ref="C111:C112"/>
    <mergeCell ref="D111:D112"/>
    <mergeCell ref="E111:E112"/>
    <mergeCell ref="A113:G113"/>
    <mergeCell ref="A114:G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A83:G83"/>
    <mergeCell ref="A84:E84"/>
    <mergeCell ref="F84:G84"/>
    <mergeCell ref="A85:A86"/>
    <mergeCell ref="B85:B86"/>
    <mergeCell ref="C85:C86"/>
    <mergeCell ref="D85:D86"/>
    <mergeCell ref="E85:E86"/>
    <mergeCell ref="A79:A80"/>
    <mergeCell ref="B79:B80"/>
    <mergeCell ref="C79:C80"/>
    <mergeCell ref="D79:D80"/>
    <mergeCell ref="E79:E80"/>
    <mergeCell ref="B81:B82"/>
    <mergeCell ref="C81:C82"/>
    <mergeCell ref="D81:D82"/>
    <mergeCell ref="E81:E82"/>
    <mergeCell ref="A75:A76"/>
    <mergeCell ref="B75:B76"/>
    <mergeCell ref="C75:C76"/>
    <mergeCell ref="D75:D76"/>
    <mergeCell ref="E75:E76"/>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B59:B60"/>
    <mergeCell ref="C59:C60"/>
    <mergeCell ref="D59:D60"/>
    <mergeCell ref="E59:E60"/>
    <mergeCell ref="A61:G61"/>
    <mergeCell ref="A62:E62"/>
    <mergeCell ref="F62:G62"/>
    <mergeCell ref="B55:B56"/>
    <mergeCell ref="C55:C56"/>
    <mergeCell ref="D55:D56"/>
    <mergeCell ref="E55:E56"/>
    <mergeCell ref="A57:A58"/>
    <mergeCell ref="B57:B58"/>
    <mergeCell ref="C57:C58"/>
    <mergeCell ref="D57:D58"/>
    <mergeCell ref="E57:E58"/>
    <mergeCell ref="A51:G51"/>
    <mergeCell ref="A52:E52"/>
    <mergeCell ref="F52:G52"/>
    <mergeCell ref="A53:A54"/>
    <mergeCell ref="B53:B54"/>
    <mergeCell ref="C53:C54"/>
    <mergeCell ref="D53:D54"/>
    <mergeCell ref="E53:E54"/>
    <mergeCell ref="A47:A48"/>
    <mergeCell ref="B47:B48"/>
    <mergeCell ref="C47:C48"/>
    <mergeCell ref="D47:D48"/>
    <mergeCell ref="E47:E48"/>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846</v>
      </c>
      <c r="E4" s="95"/>
      <c r="F4" s="95"/>
      <c r="G4" s="96"/>
    </row>
    <row r="5" spans="1:7" ht="15">
      <c r="A5" s="97" t="s">
        <v>5</v>
      </c>
      <c r="B5" s="98"/>
      <c r="C5" s="99"/>
      <c r="D5" s="94" t="s">
        <v>6</v>
      </c>
      <c r="E5" s="95"/>
      <c r="F5" s="95"/>
      <c r="G5" s="96"/>
    </row>
    <row r="6" spans="1:7" ht="15">
      <c r="A6" s="97" t="s">
        <v>7</v>
      </c>
      <c r="B6" s="98"/>
      <c r="C6" s="99"/>
      <c r="D6" s="94" t="s">
        <v>847</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374</v>
      </c>
      <c r="B12" s="110"/>
      <c r="C12" s="110"/>
      <c r="D12" s="110"/>
      <c r="E12" s="110"/>
      <c r="F12" s="110"/>
      <c r="G12" s="111"/>
    </row>
    <row r="13" spans="1:7" ht="15">
      <c r="A13" s="112"/>
      <c r="B13" s="113" t="s">
        <v>15</v>
      </c>
      <c r="C13" s="113"/>
      <c r="D13" s="113"/>
      <c r="E13" s="113"/>
      <c r="F13" s="113"/>
      <c r="G13" s="114"/>
    </row>
    <row r="14" spans="1:7" ht="15">
      <c r="A14" s="112"/>
      <c r="B14" s="115" t="s">
        <v>375</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376</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377</v>
      </c>
      <c r="D27" s="126"/>
      <c r="E27" s="126"/>
      <c r="F27" s="126"/>
      <c r="G27" s="127"/>
    </row>
    <row r="28" spans="1:7" ht="15">
      <c r="A28" s="94" t="s">
        <v>28</v>
      </c>
      <c r="B28" s="96"/>
      <c r="C28" s="125" t="s">
        <v>378</v>
      </c>
      <c r="D28" s="126"/>
      <c r="E28" s="126"/>
      <c r="F28" s="126"/>
      <c r="G28" s="127"/>
    </row>
    <row r="29" spans="1:7" ht="15">
      <c r="A29" s="94" t="s">
        <v>30</v>
      </c>
      <c r="B29" s="96"/>
      <c r="C29" s="125" t="s">
        <v>697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7.200008</v>
      </c>
      <c r="F33" s="18">
        <v>6.26031132</v>
      </c>
      <c r="G33" s="18">
        <v>86.94867172369808</v>
      </c>
    </row>
    <row r="34" spans="1:7" ht="15">
      <c r="A34" s="137" t="s">
        <v>40</v>
      </c>
      <c r="B34" s="138"/>
      <c r="C34" s="138"/>
      <c r="D34" s="139"/>
      <c r="E34" s="18">
        <v>6.26048332</v>
      </c>
      <c r="F34" s="18">
        <v>6.26031132</v>
      </c>
      <c r="G34" s="18">
        <v>99.99725260828583</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51.4</v>
      </c>
    </row>
    <row r="39" spans="1:7" ht="25.5" customHeight="1">
      <c r="A39" s="144"/>
      <c r="B39" s="144"/>
      <c r="C39" s="144"/>
      <c r="D39" s="144"/>
      <c r="E39" s="144"/>
      <c r="F39" s="11" t="s">
        <v>51</v>
      </c>
      <c r="G39" s="11">
        <v>51.4</v>
      </c>
    </row>
    <row r="40" spans="1:7" ht="23.25" customHeight="1">
      <c r="A40" s="12" t="s">
        <v>52</v>
      </c>
      <c r="B40" s="145" t="s">
        <v>848</v>
      </c>
      <c r="C40" s="145" t="s">
        <v>381</v>
      </c>
      <c r="D40" s="145" t="s">
        <v>382</v>
      </c>
      <c r="E40" s="145" t="s">
        <v>69</v>
      </c>
      <c r="F40" s="148" t="s">
        <v>57</v>
      </c>
      <c r="G40" s="174"/>
    </row>
    <row r="41" spans="1:7" ht="23.25" customHeight="1">
      <c r="A41" s="13" t="s">
        <v>383</v>
      </c>
      <c r="B41" s="146"/>
      <c r="C41" s="146"/>
      <c r="D41" s="146"/>
      <c r="E41" s="146"/>
      <c r="F41" s="149"/>
      <c r="G41" s="175"/>
    </row>
    <row r="42" spans="1:7" ht="167.2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100</v>
      </c>
    </row>
    <row r="44" spans="1:7" ht="25.5" customHeight="1">
      <c r="A44" s="144"/>
      <c r="B44" s="144"/>
      <c r="C44" s="144"/>
      <c r="D44" s="144"/>
      <c r="E44" s="144"/>
      <c r="F44" s="11" t="s">
        <v>51</v>
      </c>
      <c r="G44" s="11">
        <v>81.9</v>
      </c>
    </row>
    <row r="45" spans="1:7" ht="46.5" customHeight="1">
      <c r="A45" s="15" t="s">
        <v>849</v>
      </c>
      <c r="B45" s="145" t="s">
        <v>848</v>
      </c>
      <c r="C45" s="145" t="s">
        <v>850</v>
      </c>
      <c r="D45" s="145" t="s">
        <v>80</v>
      </c>
      <c r="E45" s="145" t="s">
        <v>63</v>
      </c>
      <c r="F45" s="11" t="s">
        <v>57</v>
      </c>
      <c r="G45" s="11">
        <v>85.45</v>
      </c>
    </row>
    <row r="46" spans="1:7" ht="46.5" customHeight="1">
      <c r="A46" s="14"/>
      <c r="B46" s="147"/>
      <c r="C46" s="147"/>
      <c r="D46" s="147"/>
      <c r="E46" s="147"/>
      <c r="F46" s="11" t="s">
        <v>59</v>
      </c>
      <c r="G46" s="11">
        <v>104.33</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851</v>
      </c>
      <c r="B51" s="145" t="s">
        <v>852</v>
      </c>
      <c r="C51" s="145" t="s">
        <v>853</v>
      </c>
      <c r="D51" s="145" t="s">
        <v>80</v>
      </c>
      <c r="E51" s="145" t="s">
        <v>69</v>
      </c>
      <c r="F51" s="11" t="s">
        <v>57</v>
      </c>
      <c r="G51" s="11">
        <v>104.34</v>
      </c>
    </row>
    <row r="52" spans="1:7" ht="46.5" customHeight="1">
      <c r="A52" s="14"/>
      <c r="B52" s="147"/>
      <c r="C52" s="147"/>
      <c r="D52" s="147"/>
      <c r="E52" s="147"/>
      <c r="F52" s="11" t="s">
        <v>59</v>
      </c>
      <c r="G52" s="11">
        <v>104.33</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854</v>
      </c>
      <c r="B57" s="145" t="s">
        <v>855</v>
      </c>
      <c r="C57" s="145" t="s">
        <v>856</v>
      </c>
      <c r="D57" s="145" t="s">
        <v>80</v>
      </c>
      <c r="E57" s="145" t="s">
        <v>63</v>
      </c>
      <c r="F57" s="11" t="s">
        <v>57</v>
      </c>
      <c r="G57" s="11">
        <v>104.34</v>
      </c>
    </row>
    <row r="58" spans="1:7" ht="46.5" customHeight="1">
      <c r="A58" s="14"/>
      <c r="B58" s="147"/>
      <c r="C58" s="147"/>
      <c r="D58" s="147"/>
      <c r="E58" s="147"/>
      <c r="F58" s="11" t="s">
        <v>59</v>
      </c>
      <c r="G58" s="11">
        <v>104.33</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857</v>
      </c>
      <c r="B61" s="145" t="s">
        <v>855</v>
      </c>
      <c r="C61" s="145" t="s">
        <v>858</v>
      </c>
      <c r="D61" s="145" t="s">
        <v>80</v>
      </c>
      <c r="E61" s="145" t="s">
        <v>69</v>
      </c>
      <c r="F61" s="11" t="s">
        <v>57</v>
      </c>
      <c r="G61" s="11">
        <v>104.34</v>
      </c>
    </row>
    <row r="62" spans="1:7" ht="46.5" customHeight="1">
      <c r="A62" s="14"/>
      <c r="B62" s="147"/>
      <c r="C62" s="147"/>
      <c r="D62" s="147"/>
      <c r="E62" s="147"/>
      <c r="F62" s="11" t="s">
        <v>59</v>
      </c>
      <c r="G62" s="11">
        <v>104.33</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7"/>
    </row>
    <row r="66" spans="1:7" ht="25.5" customHeight="1">
      <c r="A66" s="144"/>
      <c r="B66" s="144"/>
      <c r="C66" s="144"/>
      <c r="D66" s="144"/>
      <c r="E66" s="144"/>
      <c r="F66" s="11" t="s">
        <v>51</v>
      </c>
      <c r="G66" s="11">
        <v>100</v>
      </c>
    </row>
    <row r="67" spans="1:7" ht="46.5" customHeight="1">
      <c r="A67" s="15" t="s">
        <v>859</v>
      </c>
      <c r="B67" s="145" t="s">
        <v>860</v>
      </c>
      <c r="C67" s="145" t="s">
        <v>861</v>
      </c>
      <c r="D67" s="145" t="s">
        <v>80</v>
      </c>
      <c r="E67" s="145" t="s">
        <v>75</v>
      </c>
      <c r="F67" s="11" t="s">
        <v>57</v>
      </c>
      <c r="G67" s="11">
        <v>104.34</v>
      </c>
    </row>
    <row r="68" spans="1:7" ht="46.5" customHeight="1">
      <c r="A68" s="14"/>
      <c r="B68" s="147"/>
      <c r="C68" s="147"/>
      <c r="D68" s="147"/>
      <c r="E68" s="147"/>
      <c r="F68" s="11" t="s">
        <v>59</v>
      </c>
      <c r="G68" s="11">
        <v>104.34</v>
      </c>
    </row>
    <row r="69" spans="1:7" ht="25.5" customHeight="1">
      <c r="A69" s="143" t="s">
        <v>45</v>
      </c>
      <c r="B69" s="143" t="s">
        <v>46</v>
      </c>
      <c r="C69" s="143" t="s">
        <v>47</v>
      </c>
      <c r="D69" s="143" t="s">
        <v>48</v>
      </c>
      <c r="E69" s="143" t="s">
        <v>49</v>
      </c>
      <c r="F69" s="11" t="s">
        <v>50</v>
      </c>
      <c r="G69" s="11">
        <v>100</v>
      </c>
    </row>
    <row r="70" spans="1:7" ht="25.5" customHeight="1">
      <c r="A70" s="144"/>
      <c r="B70" s="144"/>
      <c r="C70" s="144"/>
      <c r="D70" s="144"/>
      <c r="E70" s="144"/>
      <c r="F70" s="11" t="s">
        <v>51</v>
      </c>
      <c r="G70" s="11">
        <v>100</v>
      </c>
    </row>
    <row r="71" spans="1:7" ht="46.5" customHeight="1">
      <c r="A71" s="15" t="s">
        <v>862</v>
      </c>
      <c r="B71" s="145" t="s">
        <v>860</v>
      </c>
      <c r="C71" s="145" t="s">
        <v>863</v>
      </c>
      <c r="D71" s="145" t="s">
        <v>80</v>
      </c>
      <c r="E71" s="145" t="s">
        <v>75</v>
      </c>
      <c r="F71" s="11" t="s">
        <v>57</v>
      </c>
      <c r="G71" s="11">
        <v>100</v>
      </c>
    </row>
    <row r="72" spans="1:7" ht="46.5" customHeight="1">
      <c r="A72" s="14"/>
      <c r="B72" s="147"/>
      <c r="C72" s="147"/>
      <c r="D72" s="147"/>
      <c r="E72" s="147"/>
      <c r="F72" s="11" t="s">
        <v>59</v>
      </c>
      <c r="G72" s="11">
        <v>100</v>
      </c>
    </row>
    <row r="73" spans="1:7" ht="10.5" customHeight="1">
      <c r="A73" s="128" t="s">
        <v>90</v>
      </c>
      <c r="B73" s="129"/>
      <c r="C73" s="129"/>
      <c r="D73" s="129"/>
      <c r="E73" s="129"/>
      <c r="F73" s="129"/>
      <c r="G73" s="130"/>
    </row>
    <row r="74" spans="1:7" ht="30" customHeight="1">
      <c r="A74" s="94" t="s">
        <v>383</v>
      </c>
      <c r="B74" s="95"/>
      <c r="C74" s="95"/>
      <c r="D74" s="95"/>
      <c r="E74" s="95"/>
      <c r="F74" s="95"/>
      <c r="G74" s="96"/>
    </row>
    <row r="75" spans="1:7" ht="30" customHeight="1">
      <c r="A75" s="16" t="s">
        <v>91</v>
      </c>
      <c r="B75" s="150"/>
      <c r="C75" s="151"/>
      <c r="D75" s="151"/>
      <c r="E75" s="151"/>
      <c r="F75" s="151"/>
      <c r="G75" s="152"/>
    </row>
    <row r="76" spans="1:7" ht="30" customHeight="1">
      <c r="A76" s="16" t="s">
        <v>92</v>
      </c>
      <c r="B76" s="150"/>
      <c r="C76" s="151"/>
      <c r="D76" s="151"/>
      <c r="E76" s="151"/>
      <c r="F76" s="151"/>
      <c r="G76" s="152"/>
    </row>
    <row r="77" spans="1:7" ht="30" customHeight="1">
      <c r="A77" s="16" t="s">
        <v>93</v>
      </c>
      <c r="B77" s="153" t="s">
        <v>94</v>
      </c>
      <c r="C77" s="154"/>
      <c r="D77" s="154"/>
      <c r="E77" s="154"/>
      <c r="F77" s="154"/>
      <c r="G77" s="155"/>
    </row>
    <row r="78" spans="1:7" ht="30" customHeight="1">
      <c r="A78" s="94" t="s">
        <v>849</v>
      </c>
      <c r="B78" s="95"/>
      <c r="C78" s="95"/>
      <c r="D78" s="95"/>
      <c r="E78" s="95"/>
      <c r="F78" s="95"/>
      <c r="G78" s="96"/>
    </row>
    <row r="79" spans="1:7" ht="30" customHeight="1">
      <c r="A79" s="16" t="s">
        <v>91</v>
      </c>
      <c r="B79" s="125" t="s">
        <v>864</v>
      </c>
      <c r="C79" s="126"/>
      <c r="D79" s="126"/>
      <c r="E79" s="126"/>
      <c r="F79" s="126"/>
      <c r="G79" s="127"/>
    </row>
    <row r="80" spans="1:7" ht="30" customHeight="1">
      <c r="A80" s="16" t="s">
        <v>92</v>
      </c>
      <c r="B80" s="125" t="s">
        <v>865</v>
      </c>
      <c r="C80" s="126"/>
      <c r="D80" s="126"/>
      <c r="E80" s="126"/>
      <c r="F80" s="126"/>
      <c r="G80" s="127"/>
    </row>
    <row r="81" spans="1:7" ht="30" customHeight="1">
      <c r="A81" s="16" t="s">
        <v>93</v>
      </c>
      <c r="B81" s="153" t="s">
        <v>97</v>
      </c>
      <c r="C81" s="154"/>
      <c r="D81" s="154"/>
      <c r="E81" s="154"/>
      <c r="F81" s="154"/>
      <c r="G81" s="155"/>
    </row>
    <row r="82" spans="1:7" ht="30" customHeight="1">
      <c r="A82" s="94" t="s">
        <v>851</v>
      </c>
      <c r="B82" s="95"/>
      <c r="C82" s="95"/>
      <c r="D82" s="95"/>
      <c r="E82" s="95"/>
      <c r="F82" s="95"/>
      <c r="G82" s="96"/>
    </row>
    <row r="83" spans="1:7" ht="30" customHeight="1">
      <c r="A83" s="16" t="s">
        <v>91</v>
      </c>
      <c r="B83" s="125" t="s">
        <v>864</v>
      </c>
      <c r="C83" s="126"/>
      <c r="D83" s="126"/>
      <c r="E83" s="126"/>
      <c r="F83" s="126"/>
      <c r="G83" s="127"/>
    </row>
    <row r="84" spans="1:7" ht="30" customHeight="1">
      <c r="A84" s="16" t="s">
        <v>92</v>
      </c>
      <c r="B84" s="125" t="s">
        <v>865</v>
      </c>
      <c r="C84" s="126"/>
      <c r="D84" s="126"/>
      <c r="E84" s="126"/>
      <c r="F84" s="126"/>
      <c r="G84" s="127"/>
    </row>
    <row r="85" spans="1:7" ht="30" customHeight="1">
      <c r="A85" s="16" t="s">
        <v>93</v>
      </c>
      <c r="B85" s="153" t="s">
        <v>97</v>
      </c>
      <c r="C85" s="154"/>
      <c r="D85" s="154"/>
      <c r="E85" s="154"/>
      <c r="F85" s="154"/>
      <c r="G85" s="155"/>
    </row>
    <row r="86" spans="1:7" ht="30" customHeight="1">
      <c r="A86" s="94" t="s">
        <v>854</v>
      </c>
      <c r="B86" s="95"/>
      <c r="C86" s="95"/>
      <c r="D86" s="95"/>
      <c r="E86" s="95"/>
      <c r="F86" s="95"/>
      <c r="G86" s="96"/>
    </row>
    <row r="87" spans="1:7" ht="30" customHeight="1">
      <c r="A87" s="159" t="s">
        <v>91</v>
      </c>
      <c r="B87" s="162" t="s">
        <v>864</v>
      </c>
      <c r="C87" s="163"/>
      <c r="D87" s="163"/>
      <c r="E87" s="163"/>
      <c r="F87" s="163"/>
      <c r="G87" s="164"/>
    </row>
    <row r="88" spans="1:7" ht="30" customHeight="1">
      <c r="A88" s="161"/>
      <c r="B88" s="168" t="s">
        <v>94</v>
      </c>
      <c r="C88" s="169"/>
      <c r="D88" s="169"/>
      <c r="E88" s="169"/>
      <c r="F88" s="169"/>
      <c r="G88" s="170"/>
    </row>
    <row r="89" spans="1:7" ht="30" customHeight="1">
      <c r="A89" s="159" t="s">
        <v>92</v>
      </c>
      <c r="B89" s="162" t="s">
        <v>864</v>
      </c>
      <c r="C89" s="163"/>
      <c r="D89" s="163"/>
      <c r="E89" s="163"/>
      <c r="F89" s="163"/>
      <c r="G89" s="164"/>
    </row>
    <row r="90" spans="1:7" ht="30" customHeight="1">
      <c r="A90" s="161"/>
      <c r="B90" s="168" t="s">
        <v>94</v>
      </c>
      <c r="C90" s="169"/>
      <c r="D90" s="169"/>
      <c r="E90" s="169"/>
      <c r="F90" s="169"/>
      <c r="G90" s="170"/>
    </row>
    <row r="91" spans="1:7" ht="30" customHeight="1">
      <c r="A91" s="16" t="s">
        <v>93</v>
      </c>
      <c r="B91" s="153" t="s">
        <v>97</v>
      </c>
      <c r="C91" s="154"/>
      <c r="D91" s="154"/>
      <c r="E91" s="154"/>
      <c r="F91" s="154"/>
      <c r="G91" s="155"/>
    </row>
    <row r="92" spans="1:7" ht="30" customHeight="1">
      <c r="A92" s="94" t="s">
        <v>857</v>
      </c>
      <c r="B92" s="95"/>
      <c r="C92" s="95"/>
      <c r="D92" s="95"/>
      <c r="E92" s="95"/>
      <c r="F92" s="95"/>
      <c r="G92" s="96"/>
    </row>
    <row r="93" spans="1:7" ht="30" customHeight="1">
      <c r="A93" s="159" t="s">
        <v>91</v>
      </c>
      <c r="B93" s="162" t="s">
        <v>864</v>
      </c>
      <c r="C93" s="163"/>
      <c r="D93" s="163"/>
      <c r="E93" s="163"/>
      <c r="F93" s="163"/>
      <c r="G93" s="164"/>
    </row>
    <row r="94" spans="1:7" ht="30" customHeight="1">
      <c r="A94" s="161"/>
      <c r="B94" s="168" t="s">
        <v>866</v>
      </c>
      <c r="C94" s="169"/>
      <c r="D94" s="169"/>
      <c r="E94" s="169"/>
      <c r="F94" s="169"/>
      <c r="G94" s="170"/>
    </row>
    <row r="95" spans="1:7" ht="30" customHeight="1">
      <c r="A95" s="159" t="s">
        <v>92</v>
      </c>
      <c r="B95" s="162" t="s">
        <v>864</v>
      </c>
      <c r="C95" s="163"/>
      <c r="D95" s="163"/>
      <c r="E95" s="163"/>
      <c r="F95" s="163"/>
      <c r="G95" s="164"/>
    </row>
    <row r="96" spans="1:7" ht="30" customHeight="1">
      <c r="A96" s="161"/>
      <c r="B96" s="168" t="s">
        <v>866</v>
      </c>
      <c r="C96" s="169"/>
      <c r="D96" s="169"/>
      <c r="E96" s="169"/>
      <c r="F96" s="169"/>
      <c r="G96" s="170"/>
    </row>
    <row r="97" spans="1:7" ht="30" customHeight="1">
      <c r="A97" s="16" t="s">
        <v>93</v>
      </c>
      <c r="B97" s="153" t="s">
        <v>97</v>
      </c>
      <c r="C97" s="154"/>
      <c r="D97" s="154"/>
      <c r="E97" s="154"/>
      <c r="F97" s="154"/>
      <c r="G97" s="155"/>
    </row>
    <row r="98" spans="1:7" ht="30" customHeight="1">
      <c r="A98" s="94" t="s">
        <v>859</v>
      </c>
      <c r="B98" s="95"/>
      <c r="C98" s="95"/>
      <c r="D98" s="95"/>
      <c r="E98" s="95"/>
      <c r="F98" s="95"/>
      <c r="G98" s="96"/>
    </row>
    <row r="99" spans="1:7" ht="30" customHeight="1">
      <c r="A99" s="16" t="s">
        <v>91</v>
      </c>
      <c r="B99" s="125" t="s">
        <v>864</v>
      </c>
      <c r="C99" s="126"/>
      <c r="D99" s="126"/>
      <c r="E99" s="126"/>
      <c r="F99" s="126"/>
      <c r="G99" s="127"/>
    </row>
    <row r="100" spans="1:7" ht="30" customHeight="1">
      <c r="A100" s="16" t="s">
        <v>92</v>
      </c>
      <c r="B100" s="125" t="s">
        <v>867</v>
      </c>
      <c r="C100" s="126"/>
      <c r="D100" s="126"/>
      <c r="E100" s="126"/>
      <c r="F100" s="126"/>
      <c r="G100" s="127"/>
    </row>
    <row r="101" spans="1:7" ht="30" customHeight="1">
      <c r="A101" s="16" t="s">
        <v>93</v>
      </c>
      <c r="B101" s="153" t="s">
        <v>97</v>
      </c>
      <c r="C101" s="154"/>
      <c r="D101" s="154"/>
      <c r="E101" s="154"/>
      <c r="F101" s="154"/>
      <c r="G101" s="155"/>
    </row>
    <row r="102" spans="1:7" ht="30" customHeight="1">
      <c r="A102" s="94" t="s">
        <v>862</v>
      </c>
      <c r="B102" s="95"/>
      <c r="C102" s="95"/>
      <c r="D102" s="95"/>
      <c r="E102" s="95"/>
      <c r="F102" s="95"/>
      <c r="G102" s="96"/>
    </row>
    <row r="103" spans="1:7" ht="30" customHeight="1">
      <c r="A103" s="16" t="s">
        <v>91</v>
      </c>
      <c r="B103" s="125" t="s">
        <v>868</v>
      </c>
      <c r="C103" s="126"/>
      <c r="D103" s="126"/>
      <c r="E103" s="126"/>
      <c r="F103" s="126"/>
      <c r="G103" s="127"/>
    </row>
    <row r="104" spans="1:7" ht="30" customHeight="1">
      <c r="A104" s="16" t="s">
        <v>92</v>
      </c>
      <c r="B104" s="125" t="s">
        <v>869</v>
      </c>
      <c r="C104" s="126"/>
      <c r="D104" s="126"/>
      <c r="E104" s="126"/>
      <c r="F104" s="126"/>
      <c r="G104" s="127"/>
    </row>
    <row r="105" spans="1:7" ht="30" customHeight="1">
      <c r="A105" s="16" t="s">
        <v>93</v>
      </c>
      <c r="B105" s="153" t="s">
        <v>97</v>
      </c>
      <c r="C105" s="154"/>
      <c r="D105" s="154"/>
      <c r="E105" s="154"/>
      <c r="F105" s="154"/>
      <c r="G105" s="155"/>
    </row>
    <row r="106" spans="1:7" ht="9" customHeight="1">
      <c r="A106" s="156"/>
      <c r="B106" s="157"/>
      <c r="C106" s="157"/>
      <c r="D106" s="157"/>
      <c r="E106" s="157"/>
      <c r="F106" s="157"/>
      <c r="G106" s="158"/>
    </row>
  </sheetData>
  <sheetProtection/>
  <mergeCells count="158">
    <mergeCell ref="B97:G97"/>
    <mergeCell ref="A98:G98"/>
    <mergeCell ref="B105:G105"/>
    <mergeCell ref="A106:G106"/>
    <mergeCell ref="B99:G99"/>
    <mergeCell ref="B100:G100"/>
    <mergeCell ref="B101:G101"/>
    <mergeCell ref="A102:G102"/>
    <mergeCell ref="B103:G103"/>
    <mergeCell ref="B104:G104"/>
    <mergeCell ref="B91:G91"/>
    <mergeCell ref="A92:G92"/>
    <mergeCell ref="A93:A94"/>
    <mergeCell ref="B93:G93"/>
    <mergeCell ref="B94:G94"/>
    <mergeCell ref="A95:A96"/>
    <mergeCell ref="B95:G95"/>
    <mergeCell ref="B96:G96"/>
    <mergeCell ref="A87:A88"/>
    <mergeCell ref="B87:G87"/>
    <mergeCell ref="B88:G88"/>
    <mergeCell ref="A89:A90"/>
    <mergeCell ref="B89:G89"/>
    <mergeCell ref="B90:G90"/>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4</v>
      </c>
      <c r="E4" s="95"/>
      <c r="F4" s="95"/>
      <c r="G4" s="96"/>
    </row>
    <row r="5" spans="1:7" ht="15">
      <c r="A5" s="97" t="s">
        <v>5</v>
      </c>
      <c r="B5" s="98"/>
      <c r="C5" s="99"/>
      <c r="D5" s="94" t="s">
        <v>6</v>
      </c>
      <c r="E5" s="95"/>
      <c r="F5" s="95"/>
      <c r="G5" s="96"/>
    </row>
    <row r="6" spans="1:7" ht="15">
      <c r="A6" s="97" t="s">
        <v>7</v>
      </c>
      <c r="B6" s="98"/>
      <c r="C6" s="99"/>
      <c r="D6" s="94" t="s">
        <v>8</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t="s">
        <v>39</v>
      </c>
      <c r="F33" s="18" t="s">
        <v>39</v>
      </c>
      <c r="G33" s="18" t="s">
        <v>39</v>
      </c>
    </row>
    <row r="34" spans="1:7" ht="15">
      <c r="A34" s="137" t="s">
        <v>40</v>
      </c>
      <c r="B34" s="138"/>
      <c r="C34" s="138"/>
      <c r="D34" s="139"/>
      <c r="E34" s="18" t="s">
        <v>39</v>
      </c>
      <c r="F34" s="18" t="s">
        <v>39</v>
      </c>
      <c r="G34" s="18" t="s">
        <v>39</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15.4</v>
      </c>
    </row>
    <row r="39" spans="1:7" ht="25.5" customHeight="1">
      <c r="A39" s="144"/>
      <c r="B39" s="144"/>
      <c r="C39" s="144"/>
      <c r="D39" s="144"/>
      <c r="E39" s="144"/>
      <c r="F39" s="11" t="s">
        <v>51</v>
      </c>
      <c r="G39" s="11">
        <v>15.4</v>
      </c>
    </row>
    <row r="40" spans="1:7" ht="23.25" customHeight="1">
      <c r="A40" s="12" t="s">
        <v>52</v>
      </c>
      <c r="B40" s="145" t="s">
        <v>53</v>
      </c>
      <c r="C40" s="145" t="s">
        <v>54</v>
      </c>
      <c r="D40" s="145" t="s">
        <v>55</v>
      </c>
      <c r="E40" s="145" t="s">
        <v>56</v>
      </c>
      <c r="F40" s="148" t="s">
        <v>57</v>
      </c>
      <c r="G40" s="148">
        <v>16.01</v>
      </c>
    </row>
    <row r="41" spans="1:7" ht="23.25" customHeight="1">
      <c r="A41" s="13" t="s">
        <v>58</v>
      </c>
      <c r="B41" s="146"/>
      <c r="C41" s="146"/>
      <c r="D41" s="146"/>
      <c r="E41" s="146"/>
      <c r="F41" s="149"/>
      <c r="G41" s="149"/>
    </row>
    <row r="42" spans="1:7" ht="46.5" customHeight="1">
      <c r="A42" s="14"/>
      <c r="B42" s="147"/>
      <c r="C42" s="147"/>
      <c r="D42" s="147"/>
      <c r="E42" s="147"/>
      <c r="F42" s="11" t="s">
        <v>59</v>
      </c>
      <c r="G42" s="11">
        <v>104</v>
      </c>
    </row>
    <row r="43" spans="1:7" ht="25.5" customHeight="1">
      <c r="A43" s="143" t="s">
        <v>45</v>
      </c>
      <c r="B43" s="143" t="s">
        <v>46</v>
      </c>
      <c r="C43" s="143" t="s">
        <v>47</v>
      </c>
      <c r="D43" s="143" t="s">
        <v>48</v>
      </c>
      <c r="E43" s="143" t="s">
        <v>49</v>
      </c>
      <c r="F43" s="11" t="s">
        <v>50</v>
      </c>
      <c r="G43" s="11">
        <v>1.06</v>
      </c>
    </row>
    <row r="44" spans="1:7" ht="25.5" customHeight="1">
      <c r="A44" s="144"/>
      <c r="B44" s="144"/>
      <c r="C44" s="144"/>
      <c r="D44" s="144"/>
      <c r="E44" s="144"/>
      <c r="F44" s="11" t="s">
        <v>51</v>
      </c>
      <c r="G44" s="11">
        <v>1.06</v>
      </c>
    </row>
    <row r="45" spans="1:7" ht="46.5" customHeight="1">
      <c r="A45" s="15" t="s">
        <v>60</v>
      </c>
      <c r="B45" s="145" t="s">
        <v>53</v>
      </c>
      <c r="C45" s="145" t="s">
        <v>61</v>
      </c>
      <c r="D45" s="145" t="s">
        <v>62</v>
      </c>
      <c r="E45" s="145" t="s">
        <v>63</v>
      </c>
      <c r="F45" s="11" t="s">
        <v>57</v>
      </c>
      <c r="G45" s="11">
        <v>96</v>
      </c>
    </row>
    <row r="46" spans="1:7" ht="46.5" customHeight="1">
      <c r="A46" s="14"/>
      <c r="B46" s="147"/>
      <c r="C46" s="147"/>
      <c r="D46" s="147"/>
      <c r="E46" s="147"/>
      <c r="F46" s="11" t="s">
        <v>59</v>
      </c>
      <c r="G46" s="11">
        <v>96</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90</v>
      </c>
    </row>
    <row r="50" spans="1:7" ht="25.5" customHeight="1">
      <c r="A50" s="144"/>
      <c r="B50" s="144"/>
      <c r="C50" s="144"/>
      <c r="D50" s="144"/>
      <c r="E50" s="144"/>
      <c r="F50" s="11" t="s">
        <v>51</v>
      </c>
      <c r="G50" s="11">
        <v>90</v>
      </c>
    </row>
    <row r="51" spans="1:7" ht="46.5" customHeight="1">
      <c r="A51" s="15" t="s">
        <v>65</v>
      </c>
      <c r="B51" s="145" t="s">
        <v>66</v>
      </c>
      <c r="C51" s="145" t="s">
        <v>67</v>
      </c>
      <c r="D51" s="145" t="s">
        <v>68</v>
      </c>
      <c r="E51" s="145" t="s">
        <v>69</v>
      </c>
      <c r="F51" s="11" t="s">
        <v>57</v>
      </c>
      <c r="G51" s="11">
        <v>105.78</v>
      </c>
    </row>
    <row r="52" spans="1:7" ht="46.5" customHeight="1">
      <c r="A52" s="14"/>
      <c r="B52" s="147"/>
      <c r="C52" s="147"/>
      <c r="D52" s="147"/>
      <c r="E52" s="147"/>
      <c r="F52" s="11" t="s">
        <v>59</v>
      </c>
      <c r="G52" s="11">
        <v>105.78</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9</v>
      </c>
    </row>
    <row r="56" spans="1:7" ht="25.5" customHeight="1">
      <c r="A56" s="144"/>
      <c r="B56" s="144"/>
      <c r="C56" s="144"/>
      <c r="D56" s="144"/>
      <c r="E56" s="144"/>
      <c r="F56" s="11" t="s">
        <v>51</v>
      </c>
      <c r="G56" s="11">
        <v>9</v>
      </c>
    </row>
    <row r="57" spans="1:7" ht="46.5" customHeight="1">
      <c r="A57" s="15" t="s">
        <v>71</v>
      </c>
      <c r="B57" s="145" t="s">
        <v>72</v>
      </c>
      <c r="C57" s="145" t="s">
        <v>73</v>
      </c>
      <c r="D57" s="145" t="s">
        <v>74</v>
      </c>
      <c r="E57" s="145" t="s">
        <v>75</v>
      </c>
      <c r="F57" s="11" t="s">
        <v>57</v>
      </c>
      <c r="G57" s="11">
        <v>8.93</v>
      </c>
    </row>
    <row r="58" spans="1:7" ht="123.75" customHeight="1">
      <c r="A58" s="14"/>
      <c r="B58" s="147"/>
      <c r="C58" s="147"/>
      <c r="D58" s="147"/>
      <c r="E58" s="147"/>
      <c r="F58" s="11" t="s">
        <v>59</v>
      </c>
      <c r="G58" s="11">
        <v>99.22</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99.29</v>
      </c>
    </row>
    <row r="62" spans="1:7" ht="25.5" customHeight="1">
      <c r="A62" s="144"/>
      <c r="B62" s="144"/>
      <c r="C62" s="144"/>
      <c r="D62" s="144"/>
      <c r="E62" s="144"/>
      <c r="F62" s="11" t="s">
        <v>51</v>
      </c>
      <c r="G62" s="11">
        <v>99.29</v>
      </c>
    </row>
    <row r="63" spans="1:7" ht="46.5" customHeight="1">
      <c r="A63" s="15" t="s">
        <v>77</v>
      </c>
      <c r="B63" s="145" t="s">
        <v>78</v>
      </c>
      <c r="C63" s="145" t="s">
        <v>79</v>
      </c>
      <c r="D63" s="145" t="s">
        <v>80</v>
      </c>
      <c r="E63" s="145" t="s">
        <v>75</v>
      </c>
      <c r="F63" s="11" t="s">
        <v>57</v>
      </c>
      <c r="G63" s="11">
        <v>100</v>
      </c>
    </row>
    <row r="64" spans="1:7" ht="46.5" customHeight="1">
      <c r="A64" s="14"/>
      <c r="B64" s="147"/>
      <c r="C64" s="147"/>
      <c r="D64" s="147"/>
      <c r="E64" s="147"/>
      <c r="F64" s="11" t="s">
        <v>59</v>
      </c>
      <c r="G64" s="11">
        <v>100</v>
      </c>
    </row>
    <row r="65" spans="1:7" ht="25.5" customHeight="1">
      <c r="A65" s="143" t="s">
        <v>45</v>
      </c>
      <c r="B65" s="143" t="s">
        <v>46</v>
      </c>
      <c r="C65" s="143" t="s">
        <v>47</v>
      </c>
      <c r="D65" s="143" t="s">
        <v>48</v>
      </c>
      <c r="E65" s="143" t="s">
        <v>49</v>
      </c>
      <c r="F65" s="11" t="s">
        <v>50</v>
      </c>
      <c r="G65" s="11">
        <v>95</v>
      </c>
    </row>
    <row r="66" spans="1:7" ht="25.5" customHeight="1">
      <c r="A66" s="144"/>
      <c r="B66" s="144"/>
      <c r="C66" s="144"/>
      <c r="D66" s="144"/>
      <c r="E66" s="144"/>
      <c r="F66" s="11" t="s">
        <v>51</v>
      </c>
      <c r="G66" s="11">
        <v>95</v>
      </c>
    </row>
    <row r="67" spans="1:7" ht="46.5" customHeight="1">
      <c r="A67" s="15" t="s">
        <v>81</v>
      </c>
      <c r="B67" s="145" t="s">
        <v>82</v>
      </c>
      <c r="C67" s="145" t="s">
        <v>83</v>
      </c>
      <c r="D67" s="145" t="s">
        <v>80</v>
      </c>
      <c r="E67" s="145" t="s">
        <v>75</v>
      </c>
      <c r="F67" s="11" t="s">
        <v>57</v>
      </c>
      <c r="G67" s="11">
        <v>92.03</v>
      </c>
    </row>
    <row r="68" spans="1:7" ht="46.5" customHeight="1">
      <c r="A68" s="14"/>
      <c r="B68" s="147"/>
      <c r="C68" s="147"/>
      <c r="D68" s="147"/>
      <c r="E68" s="147"/>
      <c r="F68" s="11" t="s">
        <v>59</v>
      </c>
      <c r="G68" s="11">
        <v>96.87</v>
      </c>
    </row>
    <row r="69" spans="1:7" ht="25.5" customHeight="1">
      <c r="A69" s="143" t="s">
        <v>45</v>
      </c>
      <c r="B69" s="143" t="s">
        <v>46</v>
      </c>
      <c r="C69" s="143" t="s">
        <v>47</v>
      </c>
      <c r="D69" s="143" t="s">
        <v>48</v>
      </c>
      <c r="E69" s="143" t="s">
        <v>49</v>
      </c>
      <c r="F69" s="11" t="s">
        <v>50</v>
      </c>
      <c r="G69" s="11">
        <v>100</v>
      </c>
    </row>
    <row r="70" spans="1:7" ht="25.5" customHeight="1">
      <c r="A70" s="144"/>
      <c r="B70" s="144"/>
      <c r="C70" s="144"/>
      <c r="D70" s="144"/>
      <c r="E70" s="144"/>
      <c r="F70" s="11" t="s">
        <v>51</v>
      </c>
      <c r="G70" s="11">
        <v>100</v>
      </c>
    </row>
    <row r="71" spans="1:7" ht="46.5" customHeight="1">
      <c r="A71" s="15" t="s">
        <v>84</v>
      </c>
      <c r="B71" s="145" t="s">
        <v>85</v>
      </c>
      <c r="C71" s="145" t="s">
        <v>86</v>
      </c>
      <c r="D71" s="145" t="s">
        <v>80</v>
      </c>
      <c r="E71" s="145" t="s">
        <v>75</v>
      </c>
      <c r="F71" s="11" t="s">
        <v>57</v>
      </c>
      <c r="G71" s="11">
        <v>91.47</v>
      </c>
    </row>
    <row r="72" spans="1:7" ht="95.25" customHeight="1">
      <c r="A72" s="14"/>
      <c r="B72" s="147"/>
      <c r="C72" s="147"/>
      <c r="D72" s="147"/>
      <c r="E72" s="147"/>
      <c r="F72" s="11" t="s">
        <v>59</v>
      </c>
      <c r="G72" s="11">
        <v>91.47</v>
      </c>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87</v>
      </c>
      <c r="B75" s="145" t="s">
        <v>88</v>
      </c>
      <c r="C75" s="145" t="s">
        <v>89</v>
      </c>
      <c r="D75" s="145" t="s">
        <v>80</v>
      </c>
      <c r="E75" s="145" t="s">
        <v>75</v>
      </c>
      <c r="F75" s="11" t="s">
        <v>57</v>
      </c>
      <c r="G75" s="11">
        <v>117.71</v>
      </c>
    </row>
    <row r="76" spans="1:7" ht="46.5" customHeight="1">
      <c r="A76" s="14"/>
      <c r="B76" s="147"/>
      <c r="C76" s="147"/>
      <c r="D76" s="147"/>
      <c r="E76" s="147"/>
      <c r="F76" s="11" t="s">
        <v>59</v>
      </c>
      <c r="G76" s="11">
        <v>117.71</v>
      </c>
    </row>
    <row r="77" spans="1:7" ht="10.5" customHeight="1">
      <c r="A77" s="128" t="s">
        <v>90</v>
      </c>
      <c r="B77" s="129"/>
      <c r="C77" s="129"/>
      <c r="D77" s="129"/>
      <c r="E77" s="129"/>
      <c r="F77" s="129"/>
      <c r="G77" s="130"/>
    </row>
    <row r="78" spans="1:7" ht="34.5" customHeight="1">
      <c r="A78" s="94" t="s">
        <v>58</v>
      </c>
      <c r="B78" s="95"/>
      <c r="C78" s="95"/>
      <c r="D78" s="95"/>
      <c r="E78" s="95"/>
      <c r="F78" s="95"/>
      <c r="G78" s="96"/>
    </row>
    <row r="79" spans="1:7" ht="34.5" customHeight="1">
      <c r="A79" s="16" t="s">
        <v>91</v>
      </c>
      <c r="B79" s="150"/>
      <c r="C79" s="151"/>
      <c r="D79" s="151"/>
      <c r="E79" s="151"/>
      <c r="F79" s="151"/>
      <c r="G79" s="152"/>
    </row>
    <row r="80" spans="1:7" ht="34.5" customHeight="1">
      <c r="A80" s="16" t="s">
        <v>92</v>
      </c>
      <c r="B80" s="150"/>
      <c r="C80" s="151"/>
      <c r="D80" s="151"/>
      <c r="E80" s="151"/>
      <c r="F80" s="151"/>
      <c r="G80" s="152"/>
    </row>
    <row r="81" spans="1:7" ht="34.5" customHeight="1">
      <c r="A81" s="16" t="s">
        <v>93</v>
      </c>
      <c r="B81" s="153" t="s">
        <v>94</v>
      </c>
      <c r="C81" s="154"/>
      <c r="D81" s="154"/>
      <c r="E81" s="154"/>
      <c r="F81" s="154"/>
      <c r="G81" s="155"/>
    </row>
    <row r="82" spans="1:7" ht="34.5" customHeight="1">
      <c r="A82" s="94" t="s">
        <v>60</v>
      </c>
      <c r="B82" s="95"/>
      <c r="C82" s="95"/>
      <c r="D82" s="95"/>
      <c r="E82" s="95"/>
      <c r="F82" s="95"/>
      <c r="G82" s="96"/>
    </row>
    <row r="83" spans="1:7" ht="34.5" customHeight="1">
      <c r="A83" s="16" t="s">
        <v>91</v>
      </c>
      <c r="B83" s="125" t="s">
        <v>95</v>
      </c>
      <c r="C83" s="126"/>
      <c r="D83" s="126"/>
      <c r="E83" s="126"/>
      <c r="F83" s="126"/>
      <c r="G83" s="127"/>
    </row>
    <row r="84" spans="1:7" ht="34.5" customHeight="1">
      <c r="A84" s="16" t="s">
        <v>92</v>
      </c>
      <c r="B84" s="125" t="s">
        <v>96</v>
      </c>
      <c r="C84" s="126"/>
      <c r="D84" s="126"/>
      <c r="E84" s="126"/>
      <c r="F84" s="126"/>
      <c r="G84" s="127"/>
    </row>
    <row r="85" spans="1:7" ht="34.5" customHeight="1">
      <c r="A85" s="16" t="s">
        <v>93</v>
      </c>
      <c r="B85" s="153" t="s">
        <v>97</v>
      </c>
      <c r="C85" s="154"/>
      <c r="D85" s="154"/>
      <c r="E85" s="154"/>
      <c r="F85" s="154"/>
      <c r="G85" s="155"/>
    </row>
    <row r="86" spans="1:7" ht="34.5" customHeight="1">
      <c r="A86" s="94" t="s">
        <v>65</v>
      </c>
      <c r="B86" s="95"/>
      <c r="C86" s="95"/>
      <c r="D86" s="95"/>
      <c r="E86" s="95"/>
      <c r="F86" s="95"/>
      <c r="G86" s="96"/>
    </row>
    <row r="87" spans="1:7" ht="34.5" customHeight="1">
      <c r="A87" s="16" t="s">
        <v>91</v>
      </c>
      <c r="B87" s="125" t="s">
        <v>98</v>
      </c>
      <c r="C87" s="126"/>
      <c r="D87" s="126"/>
      <c r="E87" s="126"/>
      <c r="F87" s="126"/>
      <c r="G87" s="127"/>
    </row>
    <row r="88" spans="1:7" ht="34.5" customHeight="1">
      <c r="A88" s="16" t="s">
        <v>92</v>
      </c>
      <c r="B88" s="125" t="s">
        <v>99</v>
      </c>
      <c r="C88" s="126"/>
      <c r="D88" s="126"/>
      <c r="E88" s="126"/>
      <c r="F88" s="126"/>
      <c r="G88" s="127"/>
    </row>
    <row r="89" spans="1:7" ht="34.5" customHeight="1">
      <c r="A89" s="16" t="s">
        <v>93</v>
      </c>
      <c r="B89" s="153" t="s">
        <v>97</v>
      </c>
      <c r="C89" s="154"/>
      <c r="D89" s="154"/>
      <c r="E89" s="154"/>
      <c r="F89" s="154"/>
      <c r="G89" s="155"/>
    </row>
    <row r="90" spans="1:7" ht="34.5" customHeight="1">
      <c r="A90" s="94" t="s">
        <v>71</v>
      </c>
      <c r="B90" s="95"/>
      <c r="C90" s="95"/>
      <c r="D90" s="95"/>
      <c r="E90" s="95"/>
      <c r="F90" s="95"/>
      <c r="G90" s="96"/>
    </row>
    <row r="91" spans="1:7" ht="34.5" customHeight="1">
      <c r="A91" s="16" t="s">
        <v>91</v>
      </c>
      <c r="B91" s="125" t="s">
        <v>100</v>
      </c>
      <c r="C91" s="126"/>
      <c r="D91" s="126"/>
      <c r="E91" s="126"/>
      <c r="F91" s="126"/>
      <c r="G91" s="127"/>
    </row>
    <row r="92" spans="1:7" ht="34.5" customHeight="1">
      <c r="A92" s="16" t="s">
        <v>92</v>
      </c>
      <c r="B92" s="125" t="s">
        <v>101</v>
      </c>
      <c r="C92" s="126"/>
      <c r="D92" s="126"/>
      <c r="E92" s="126"/>
      <c r="F92" s="126"/>
      <c r="G92" s="127"/>
    </row>
    <row r="93" spans="1:7" ht="34.5" customHeight="1">
      <c r="A93" s="16" t="s">
        <v>93</v>
      </c>
      <c r="B93" s="153" t="s">
        <v>97</v>
      </c>
      <c r="C93" s="154"/>
      <c r="D93" s="154"/>
      <c r="E93" s="154"/>
      <c r="F93" s="154"/>
      <c r="G93" s="155"/>
    </row>
    <row r="94" spans="1:7" ht="34.5" customHeight="1">
      <c r="A94" s="94" t="s">
        <v>77</v>
      </c>
      <c r="B94" s="95"/>
      <c r="C94" s="95"/>
      <c r="D94" s="95"/>
      <c r="E94" s="95"/>
      <c r="F94" s="95"/>
      <c r="G94" s="96"/>
    </row>
    <row r="95" spans="1:7" ht="34.5" customHeight="1">
      <c r="A95" s="16" t="s">
        <v>91</v>
      </c>
      <c r="B95" s="125" t="s">
        <v>102</v>
      </c>
      <c r="C95" s="126"/>
      <c r="D95" s="126"/>
      <c r="E95" s="126"/>
      <c r="F95" s="126"/>
      <c r="G95" s="127"/>
    </row>
    <row r="96" spans="1:7" ht="34.5" customHeight="1">
      <c r="A96" s="16" t="s">
        <v>92</v>
      </c>
      <c r="B96" s="125" t="s">
        <v>103</v>
      </c>
      <c r="C96" s="126"/>
      <c r="D96" s="126"/>
      <c r="E96" s="126"/>
      <c r="F96" s="126"/>
      <c r="G96" s="127"/>
    </row>
    <row r="97" spans="1:7" ht="34.5" customHeight="1">
      <c r="A97" s="16" t="s">
        <v>93</v>
      </c>
      <c r="B97" s="153" t="s">
        <v>97</v>
      </c>
      <c r="C97" s="154"/>
      <c r="D97" s="154"/>
      <c r="E97" s="154"/>
      <c r="F97" s="154"/>
      <c r="G97" s="155"/>
    </row>
    <row r="98" spans="1:7" ht="34.5" customHeight="1">
      <c r="A98" s="94" t="s">
        <v>81</v>
      </c>
      <c r="B98" s="95"/>
      <c r="C98" s="95"/>
      <c r="D98" s="95"/>
      <c r="E98" s="95"/>
      <c r="F98" s="95"/>
      <c r="G98" s="96"/>
    </row>
    <row r="99" spans="1:7" ht="34.5" customHeight="1">
      <c r="A99" s="16" t="s">
        <v>91</v>
      </c>
      <c r="B99" s="125" t="s">
        <v>104</v>
      </c>
      <c r="C99" s="126"/>
      <c r="D99" s="126"/>
      <c r="E99" s="126"/>
      <c r="F99" s="126"/>
      <c r="G99" s="127"/>
    </row>
    <row r="100" spans="1:7" ht="34.5" customHeight="1">
      <c r="A100" s="16" t="s">
        <v>92</v>
      </c>
      <c r="B100" s="125" t="s">
        <v>105</v>
      </c>
      <c r="C100" s="126"/>
      <c r="D100" s="126"/>
      <c r="E100" s="126"/>
      <c r="F100" s="126"/>
      <c r="G100" s="127"/>
    </row>
    <row r="101" spans="1:7" ht="34.5" customHeight="1">
      <c r="A101" s="16" t="s">
        <v>93</v>
      </c>
      <c r="B101" s="153" t="s">
        <v>97</v>
      </c>
      <c r="C101" s="154"/>
      <c r="D101" s="154"/>
      <c r="E101" s="154"/>
      <c r="F101" s="154"/>
      <c r="G101" s="155"/>
    </row>
    <row r="102" spans="1:7" ht="34.5" customHeight="1">
      <c r="A102" s="94" t="s">
        <v>84</v>
      </c>
      <c r="B102" s="95"/>
      <c r="C102" s="95"/>
      <c r="D102" s="95"/>
      <c r="E102" s="95"/>
      <c r="F102" s="95"/>
      <c r="G102" s="96"/>
    </row>
    <row r="103" spans="1:7" ht="34.5" customHeight="1">
      <c r="A103" s="16" t="s">
        <v>91</v>
      </c>
      <c r="B103" s="125" t="s">
        <v>106</v>
      </c>
      <c r="C103" s="126"/>
      <c r="D103" s="126"/>
      <c r="E103" s="126"/>
      <c r="F103" s="126"/>
      <c r="G103" s="127"/>
    </row>
    <row r="104" spans="1:7" ht="34.5" customHeight="1">
      <c r="A104" s="16" t="s">
        <v>92</v>
      </c>
      <c r="B104" s="125" t="s">
        <v>105</v>
      </c>
      <c r="C104" s="126"/>
      <c r="D104" s="126"/>
      <c r="E104" s="126"/>
      <c r="F104" s="126"/>
      <c r="G104" s="127"/>
    </row>
    <row r="105" spans="1:7" ht="34.5" customHeight="1">
      <c r="A105" s="16" t="s">
        <v>93</v>
      </c>
      <c r="B105" s="153" t="s">
        <v>97</v>
      </c>
      <c r="C105" s="154"/>
      <c r="D105" s="154"/>
      <c r="E105" s="154"/>
      <c r="F105" s="154"/>
      <c r="G105" s="155"/>
    </row>
    <row r="106" spans="1:7" ht="34.5" customHeight="1">
      <c r="A106" s="94" t="s">
        <v>87</v>
      </c>
      <c r="B106" s="95"/>
      <c r="C106" s="95"/>
      <c r="D106" s="95"/>
      <c r="E106" s="95"/>
      <c r="F106" s="95"/>
      <c r="G106" s="96"/>
    </row>
    <row r="107" spans="1:7" ht="34.5" customHeight="1">
      <c r="A107" s="16" t="s">
        <v>91</v>
      </c>
      <c r="B107" s="125" t="s">
        <v>107</v>
      </c>
      <c r="C107" s="126"/>
      <c r="D107" s="126"/>
      <c r="E107" s="126"/>
      <c r="F107" s="126"/>
      <c r="G107" s="127"/>
    </row>
    <row r="108" spans="1:7" ht="34.5" customHeight="1">
      <c r="A108" s="16" t="s">
        <v>92</v>
      </c>
      <c r="B108" s="125" t="s">
        <v>103</v>
      </c>
      <c r="C108" s="126"/>
      <c r="D108" s="126"/>
      <c r="E108" s="126"/>
      <c r="F108" s="126"/>
      <c r="G108" s="127"/>
    </row>
    <row r="109" spans="1:7" ht="10.5" customHeight="1">
      <c r="A109" s="16" t="s">
        <v>93</v>
      </c>
      <c r="B109" s="153" t="s">
        <v>97</v>
      </c>
      <c r="C109" s="154"/>
      <c r="D109" s="154"/>
      <c r="E109" s="154"/>
      <c r="F109" s="154"/>
      <c r="G109" s="155"/>
    </row>
    <row r="110" spans="1:7" ht="9" customHeight="1">
      <c r="A110" s="156"/>
      <c r="B110" s="157"/>
      <c r="C110" s="157"/>
      <c r="D110" s="157"/>
      <c r="E110" s="157"/>
      <c r="F110" s="157"/>
      <c r="G110" s="158"/>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97"/>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870</v>
      </c>
      <c r="E4" s="95"/>
      <c r="F4" s="95"/>
      <c r="G4" s="96"/>
    </row>
    <row r="5" spans="1:7" ht="15">
      <c r="A5" s="97" t="s">
        <v>5</v>
      </c>
      <c r="B5" s="98"/>
      <c r="C5" s="99"/>
      <c r="D5" s="94" t="s">
        <v>6</v>
      </c>
      <c r="E5" s="95"/>
      <c r="F5" s="95"/>
      <c r="G5" s="96"/>
    </row>
    <row r="6" spans="1:7" ht="15">
      <c r="A6" s="97" t="s">
        <v>7</v>
      </c>
      <c r="B6" s="98"/>
      <c r="C6" s="99"/>
      <c r="D6" s="94" t="s">
        <v>871</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696</v>
      </c>
      <c r="D28" s="126"/>
      <c r="E28" s="126"/>
      <c r="F28" s="126"/>
      <c r="G28" s="127"/>
    </row>
    <row r="29" spans="1:7" ht="15">
      <c r="A29" s="94" t="s">
        <v>30</v>
      </c>
      <c r="B29" s="96"/>
      <c r="C29" s="125" t="s">
        <v>697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5.023948</v>
      </c>
      <c r="F33" s="18">
        <v>5.170622280000001</v>
      </c>
      <c r="G33" s="18">
        <v>102.9195023515371</v>
      </c>
    </row>
    <row r="34" spans="1:7" ht="15">
      <c r="A34" s="137" t="s">
        <v>40</v>
      </c>
      <c r="B34" s="138"/>
      <c r="C34" s="138"/>
      <c r="D34" s="139"/>
      <c r="E34" s="18">
        <v>5.170622280000001</v>
      </c>
      <c r="F34" s="18">
        <v>5.170622280000001</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15.4</v>
      </c>
    </row>
    <row r="39" spans="1:7" ht="25.5" customHeight="1">
      <c r="A39" s="144"/>
      <c r="B39" s="144"/>
      <c r="C39" s="144"/>
      <c r="D39" s="144"/>
      <c r="E39" s="144"/>
      <c r="F39" s="11" t="s">
        <v>51</v>
      </c>
      <c r="G39" s="11">
        <v>15.4</v>
      </c>
    </row>
    <row r="40" spans="1:7" ht="23.25" customHeight="1">
      <c r="A40" s="12" t="s">
        <v>52</v>
      </c>
      <c r="B40" s="145" t="s">
        <v>872</v>
      </c>
      <c r="C40" s="145" t="s">
        <v>1480</v>
      </c>
      <c r="D40" s="145" t="s">
        <v>55</v>
      </c>
      <c r="E40" s="145" t="s">
        <v>56</v>
      </c>
      <c r="F40" s="148" t="s">
        <v>57</v>
      </c>
      <c r="G40" s="148">
        <v>16.01</v>
      </c>
    </row>
    <row r="41" spans="1:7" ht="23.25" customHeight="1">
      <c r="A41" s="13" t="s">
        <v>58</v>
      </c>
      <c r="B41" s="146"/>
      <c r="C41" s="146"/>
      <c r="D41" s="146"/>
      <c r="E41" s="146"/>
      <c r="F41" s="149"/>
      <c r="G41" s="149"/>
    </row>
    <row r="42" spans="1:7" ht="96.75" customHeight="1">
      <c r="A42" s="14"/>
      <c r="B42" s="147"/>
      <c r="C42" s="147"/>
      <c r="D42" s="147"/>
      <c r="E42" s="147"/>
      <c r="F42" s="11" t="s">
        <v>59</v>
      </c>
      <c r="G42" s="11">
        <v>104</v>
      </c>
    </row>
    <row r="43" spans="1:7" ht="25.5" customHeight="1">
      <c r="A43" s="143" t="s">
        <v>45</v>
      </c>
      <c r="B43" s="143" t="s">
        <v>46</v>
      </c>
      <c r="C43" s="143" t="s">
        <v>47</v>
      </c>
      <c r="D43" s="143" t="s">
        <v>48</v>
      </c>
      <c r="E43" s="143" t="s">
        <v>49</v>
      </c>
      <c r="F43" s="11" t="s">
        <v>50</v>
      </c>
      <c r="G43" s="11">
        <v>116.7</v>
      </c>
    </row>
    <row r="44" spans="1:7" ht="25.5" customHeight="1">
      <c r="A44" s="144"/>
      <c r="B44" s="144"/>
      <c r="C44" s="144"/>
      <c r="D44" s="144"/>
      <c r="E44" s="144"/>
      <c r="F44" s="11" t="s">
        <v>51</v>
      </c>
      <c r="G44" s="11">
        <v>1</v>
      </c>
    </row>
    <row r="45" spans="1:7" ht="46.5" customHeight="1">
      <c r="A45" s="15" t="s">
        <v>873</v>
      </c>
      <c r="B45" s="145" t="s">
        <v>872</v>
      </c>
      <c r="C45" s="145" t="s">
        <v>874</v>
      </c>
      <c r="D45" s="145" t="s">
        <v>80</v>
      </c>
      <c r="E45" s="145" t="s">
        <v>69</v>
      </c>
      <c r="F45" s="11" t="s">
        <v>57</v>
      </c>
      <c r="G45" s="11">
        <v>88.59</v>
      </c>
    </row>
    <row r="46" spans="1:7" ht="46.5" customHeight="1">
      <c r="A46" s="14"/>
      <c r="B46" s="147"/>
      <c r="C46" s="147"/>
      <c r="D46" s="147"/>
      <c r="E46" s="147"/>
      <c r="F46" s="11" t="s">
        <v>59</v>
      </c>
      <c r="G46" s="11">
        <v>93.82</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95</v>
      </c>
    </row>
    <row r="50" spans="1:7" ht="25.5" customHeight="1">
      <c r="A50" s="144"/>
      <c r="B50" s="144"/>
      <c r="C50" s="144"/>
      <c r="D50" s="144"/>
      <c r="E50" s="144"/>
      <c r="F50" s="11" t="s">
        <v>51</v>
      </c>
      <c r="G50" s="11">
        <v>95</v>
      </c>
    </row>
    <row r="51" spans="1:7" ht="46.5" customHeight="1">
      <c r="A51" s="15" t="s">
        <v>875</v>
      </c>
      <c r="B51" s="145" t="s">
        <v>876</v>
      </c>
      <c r="C51" s="145" t="s">
        <v>877</v>
      </c>
      <c r="D51" s="145" t="s">
        <v>80</v>
      </c>
      <c r="E51" s="145" t="s">
        <v>878</v>
      </c>
      <c r="F51" s="11" t="s">
        <v>57</v>
      </c>
      <c r="G51" s="11">
        <v>92.4</v>
      </c>
    </row>
    <row r="52" spans="1:7" ht="46.5" customHeight="1">
      <c r="A52" s="14"/>
      <c r="B52" s="147"/>
      <c r="C52" s="147"/>
      <c r="D52" s="147"/>
      <c r="E52" s="147"/>
      <c r="F52" s="11" t="s">
        <v>59</v>
      </c>
      <c r="G52" s="11">
        <v>97.28</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5</v>
      </c>
    </row>
    <row r="56" spans="1:7" ht="25.5" customHeight="1">
      <c r="A56" s="144"/>
      <c r="B56" s="144"/>
      <c r="C56" s="144"/>
      <c r="D56" s="144"/>
      <c r="E56" s="144"/>
      <c r="F56" s="11" t="s">
        <v>51</v>
      </c>
      <c r="G56" s="11">
        <v>95</v>
      </c>
    </row>
    <row r="57" spans="1:7" ht="46.5" customHeight="1">
      <c r="A57" s="15" t="s">
        <v>879</v>
      </c>
      <c r="B57" s="145" t="s">
        <v>880</v>
      </c>
      <c r="C57" s="145" t="s">
        <v>881</v>
      </c>
      <c r="D57" s="145" t="s">
        <v>80</v>
      </c>
      <c r="E57" s="145" t="s">
        <v>882</v>
      </c>
      <c r="F57" s="11" t="s">
        <v>57</v>
      </c>
      <c r="G57" s="11">
        <v>1.4</v>
      </c>
    </row>
    <row r="58" spans="1:7" ht="46.5" customHeight="1">
      <c r="A58" s="14"/>
      <c r="B58" s="147"/>
      <c r="C58" s="147"/>
      <c r="D58" s="147"/>
      <c r="E58" s="147"/>
      <c r="F58" s="11" t="s">
        <v>59</v>
      </c>
      <c r="G58" s="11">
        <v>1.47</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883</v>
      </c>
      <c r="B63" s="145" t="s">
        <v>884</v>
      </c>
      <c r="C63" s="145" t="s">
        <v>885</v>
      </c>
      <c r="D63" s="145" t="s">
        <v>80</v>
      </c>
      <c r="E63" s="145" t="s">
        <v>886</v>
      </c>
      <c r="F63" s="11" t="s">
        <v>57</v>
      </c>
      <c r="G63" s="11">
        <v>93.82</v>
      </c>
    </row>
    <row r="64" spans="1:7" ht="46.5" customHeight="1">
      <c r="A64" s="14"/>
      <c r="B64" s="147"/>
      <c r="C64" s="147"/>
      <c r="D64" s="147"/>
      <c r="E64" s="147"/>
      <c r="F64" s="11" t="s">
        <v>59</v>
      </c>
      <c r="G64" s="11">
        <v>93.82</v>
      </c>
    </row>
    <row r="65" spans="1:7" ht="10.5" customHeight="1">
      <c r="A65" s="128" t="s">
        <v>90</v>
      </c>
      <c r="B65" s="129"/>
      <c r="C65" s="129"/>
      <c r="D65" s="129"/>
      <c r="E65" s="129"/>
      <c r="F65" s="129"/>
      <c r="G65" s="130"/>
    </row>
    <row r="66" spans="1:7" ht="39.75" customHeight="1">
      <c r="A66" s="94" t="s">
        <v>58</v>
      </c>
      <c r="B66" s="95"/>
      <c r="C66" s="95"/>
      <c r="D66" s="95"/>
      <c r="E66" s="95"/>
      <c r="F66" s="95"/>
      <c r="G66" s="96"/>
    </row>
    <row r="67" spans="1:7" ht="39.75" customHeight="1">
      <c r="A67" s="16" t="s">
        <v>91</v>
      </c>
      <c r="B67" s="150"/>
      <c r="C67" s="151"/>
      <c r="D67" s="151"/>
      <c r="E67" s="151"/>
      <c r="F67" s="151"/>
      <c r="G67" s="152"/>
    </row>
    <row r="68" spans="1:7" ht="39.75" customHeight="1">
      <c r="A68" s="16" t="s">
        <v>92</v>
      </c>
      <c r="B68" s="150"/>
      <c r="C68" s="151"/>
      <c r="D68" s="151"/>
      <c r="E68" s="151"/>
      <c r="F68" s="151"/>
      <c r="G68" s="152"/>
    </row>
    <row r="69" spans="1:7" ht="39.75" customHeight="1">
      <c r="A69" s="16" t="s">
        <v>93</v>
      </c>
      <c r="B69" s="153" t="s">
        <v>94</v>
      </c>
      <c r="C69" s="154"/>
      <c r="D69" s="154"/>
      <c r="E69" s="154"/>
      <c r="F69" s="154"/>
      <c r="G69" s="155"/>
    </row>
    <row r="70" spans="1:7" ht="39.75" customHeight="1">
      <c r="A70" s="94" t="s">
        <v>873</v>
      </c>
      <c r="B70" s="95"/>
      <c r="C70" s="95"/>
      <c r="D70" s="95"/>
      <c r="E70" s="95"/>
      <c r="F70" s="95"/>
      <c r="G70" s="96"/>
    </row>
    <row r="71" spans="1:7" ht="39.75" customHeight="1">
      <c r="A71" s="159" t="s">
        <v>91</v>
      </c>
      <c r="B71" s="162" t="s">
        <v>887</v>
      </c>
      <c r="C71" s="163"/>
      <c r="D71" s="163"/>
      <c r="E71" s="163"/>
      <c r="F71" s="163"/>
      <c r="G71" s="164"/>
    </row>
    <row r="72" spans="1:7" ht="39.75" customHeight="1">
      <c r="A72" s="160"/>
      <c r="B72" s="165" t="s">
        <v>888</v>
      </c>
      <c r="C72" s="166"/>
      <c r="D72" s="166"/>
      <c r="E72" s="166"/>
      <c r="F72" s="166"/>
      <c r="G72" s="167"/>
    </row>
    <row r="73" spans="1:7" ht="39.75" customHeight="1">
      <c r="A73" s="160"/>
      <c r="B73" s="165" t="s">
        <v>889</v>
      </c>
      <c r="C73" s="166"/>
      <c r="D73" s="166"/>
      <c r="E73" s="166"/>
      <c r="F73" s="166"/>
      <c r="G73" s="167"/>
    </row>
    <row r="74" spans="1:7" ht="64.5" customHeight="1">
      <c r="A74" s="160"/>
      <c r="B74" s="165" t="s">
        <v>890</v>
      </c>
      <c r="C74" s="166"/>
      <c r="D74" s="166"/>
      <c r="E74" s="166"/>
      <c r="F74" s="166"/>
      <c r="G74" s="167"/>
    </row>
    <row r="75" spans="1:7" ht="39.75" customHeight="1">
      <c r="A75" s="161"/>
      <c r="B75" s="168" t="s">
        <v>866</v>
      </c>
      <c r="C75" s="169"/>
      <c r="D75" s="169"/>
      <c r="E75" s="169"/>
      <c r="F75" s="169"/>
      <c r="G75" s="170"/>
    </row>
    <row r="76" spans="1:7" ht="39.75" customHeight="1">
      <c r="A76" s="159" t="s">
        <v>92</v>
      </c>
      <c r="B76" s="162" t="s">
        <v>891</v>
      </c>
      <c r="C76" s="163"/>
      <c r="D76" s="163"/>
      <c r="E76" s="163"/>
      <c r="F76" s="163"/>
      <c r="G76" s="164"/>
    </row>
    <row r="77" spans="1:7" ht="39.75" customHeight="1">
      <c r="A77" s="160"/>
      <c r="B77" s="165" t="s">
        <v>892</v>
      </c>
      <c r="C77" s="166"/>
      <c r="D77" s="166"/>
      <c r="E77" s="166"/>
      <c r="F77" s="166"/>
      <c r="G77" s="167"/>
    </row>
    <row r="78" spans="1:7" ht="39.75" customHeight="1">
      <c r="A78" s="161"/>
      <c r="B78" s="168" t="s">
        <v>866</v>
      </c>
      <c r="C78" s="169"/>
      <c r="D78" s="169"/>
      <c r="E78" s="169"/>
      <c r="F78" s="169"/>
      <c r="G78" s="170"/>
    </row>
    <row r="79" spans="1:7" ht="39.75" customHeight="1">
      <c r="A79" s="16" t="s">
        <v>93</v>
      </c>
      <c r="B79" s="153" t="s">
        <v>551</v>
      </c>
      <c r="C79" s="154"/>
      <c r="D79" s="154"/>
      <c r="E79" s="154"/>
      <c r="F79" s="154"/>
      <c r="G79" s="155"/>
    </row>
    <row r="80" spans="1:7" ht="39.75" customHeight="1">
      <c r="A80" s="94" t="s">
        <v>875</v>
      </c>
      <c r="B80" s="95"/>
      <c r="C80" s="95"/>
      <c r="D80" s="95"/>
      <c r="E80" s="95"/>
      <c r="F80" s="95"/>
      <c r="G80" s="96"/>
    </row>
    <row r="81" spans="1:7" ht="39.75" customHeight="1">
      <c r="A81" s="159" t="s">
        <v>91</v>
      </c>
      <c r="B81" s="162" t="s">
        <v>893</v>
      </c>
      <c r="C81" s="163"/>
      <c r="D81" s="163"/>
      <c r="E81" s="163"/>
      <c r="F81" s="163"/>
      <c r="G81" s="164"/>
    </row>
    <row r="82" spans="1:7" ht="39.75" customHeight="1">
      <c r="A82" s="161"/>
      <c r="B82" s="168" t="s">
        <v>894</v>
      </c>
      <c r="C82" s="169"/>
      <c r="D82" s="169"/>
      <c r="E82" s="169"/>
      <c r="F82" s="169"/>
      <c r="G82" s="170"/>
    </row>
    <row r="83" spans="1:7" ht="39.75" customHeight="1">
      <c r="A83" s="16" t="s">
        <v>92</v>
      </c>
      <c r="B83" s="125" t="s">
        <v>895</v>
      </c>
      <c r="C83" s="126"/>
      <c r="D83" s="126"/>
      <c r="E83" s="126"/>
      <c r="F83" s="126"/>
      <c r="G83" s="127"/>
    </row>
    <row r="84" spans="1:7" ht="39.75" customHeight="1">
      <c r="A84" s="16" t="s">
        <v>93</v>
      </c>
      <c r="B84" s="153" t="s">
        <v>97</v>
      </c>
      <c r="C84" s="154"/>
      <c r="D84" s="154"/>
      <c r="E84" s="154"/>
      <c r="F84" s="154"/>
      <c r="G84" s="155"/>
    </row>
    <row r="85" spans="1:7" ht="39.75" customHeight="1">
      <c r="A85" s="94" t="s">
        <v>879</v>
      </c>
      <c r="B85" s="95"/>
      <c r="C85" s="95"/>
      <c r="D85" s="95"/>
      <c r="E85" s="95"/>
      <c r="F85" s="95"/>
      <c r="G85" s="96"/>
    </row>
    <row r="86" spans="1:7" ht="39.75" customHeight="1">
      <c r="A86" s="159" t="s">
        <v>91</v>
      </c>
      <c r="B86" s="162" t="s">
        <v>896</v>
      </c>
      <c r="C86" s="163"/>
      <c r="D86" s="163"/>
      <c r="E86" s="163"/>
      <c r="F86" s="163"/>
      <c r="G86" s="164"/>
    </row>
    <row r="87" spans="1:7" ht="39.75" customHeight="1">
      <c r="A87" s="160"/>
      <c r="B87" s="165" t="s">
        <v>897</v>
      </c>
      <c r="C87" s="166"/>
      <c r="D87" s="166"/>
      <c r="E87" s="166"/>
      <c r="F87" s="166"/>
      <c r="G87" s="167"/>
    </row>
    <row r="88" spans="1:7" ht="39.75" customHeight="1">
      <c r="A88" s="160"/>
      <c r="B88" s="165" t="s">
        <v>898</v>
      </c>
      <c r="C88" s="166"/>
      <c r="D88" s="166"/>
      <c r="E88" s="166"/>
      <c r="F88" s="166"/>
      <c r="G88" s="167"/>
    </row>
    <row r="89" spans="1:7" ht="39.75" customHeight="1">
      <c r="A89" s="160"/>
      <c r="B89" s="165" t="s">
        <v>899</v>
      </c>
      <c r="C89" s="166"/>
      <c r="D89" s="166"/>
      <c r="E89" s="166"/>
      <c r="F89" s="166"/>
      <c r="G89" s="167"/>
    </row>
    <row r="90" spans="1:7" ht="39.75" customHeight="1">
      <c r="A90" s="161"/>
      <c r="B90" s="168" t="s">
        <v>268</v>
      </c>
      <c r="C90" s="169"/>
      <c r="D90" s="169"/>
      <c r="E90" s="169"/>
      <c r="F90" s="169"/>
      <c r="G90" s="170"/>
    </row>
    <row r="91" spans="1:7" ht="39.75" customHeight="1">
      <c r="A91" s="16" t="s">
        <v>92</v>
      </c>
      <c r="B91" s="125" t="s">
        <v>900</v>
      </c>
      <c r="C91" s="126"/>
      <c r="D91" s="126"/>
      <c r="E91" s="126"/>
      <c r="F91" s="126"/>
      <c r="G91" s="127"/>
    </row>
    <row r="92" spans="1:7" ht="39.75" customHeight="1">
      <c r="A92" s="16" t="s">
        <v>93</v>
      </c>
      <c r="B92" s="153" t="s">
        <v>901</v>
      </c>
      <c r="C92" s="154"/>
      <c r="D92" s="154"/>
      <c r="E92" s="154"/>
      <c r="F92" s="154"/>
      <c r="G92" s="155"/>
    </row>
    <row r="93" spans="1:7" ht="39.75" customHeight="1">
      <c r="A93" s="94" t="s">
        <v>883</v>
      </c>
      <c r="B93" s="95"/>
      <c r="C93" s="95"/>
      <c r="D93" s="95"/>
      <c r="E93" s="95"/>
      <c r="F93" s="95"/>
      <c r="G93" s="96"/>
    </row>
    <row r="94" spans="1:7" ht="39.75" customHeight="1">
      <c r="A94" s="16" t="s">
        <v>91</v>
      </c>
      <c r="B94" s="125" t="s">
        <v>902</v>
      </c>
      <c r="C94" s="126"/>
      <c r="D94" s="126"/>
      <c r="E94" s="126"/>
      <c r="F94" s="126"/>
      <c r="G94" s="127"/>
    </row>
    <row r="95" spans="1:7" ht="39.75" customHeight="1">
      <c r="A95" s="16" t="s">
        <v>92</v>
      </c>
      <c r="B95" s="125" t="s">
        <v>903</v>
      </c>
      <c r="C95" s="126"/>
      <c r="D95" s="126"/>
      <c r="E95" s="126"/>
      <c r="F95" s="126"/>
      <c r="G95" s="127"/>
    </row>
    <row r="96" spans="1:7" ht="39.75" customHeight="1">
      <c r="A96" s="16" t="s">
        <v>93</v>
      </c>
      <c r="B96" s="153" t="s">
        <v>901</v>
      </c>
      <c r="C96" s="154"/>
      <c r="D96" s="154"/>
      <c r="E96" s="154"/>
      <c r="F96" s="154"/>
      <c r="G96" s="155"/>
    </row>
    <row r="97" spans="1:7" ht="9" customHeight="1">
      <c r="A97" s="156"/>
      <c r="B97" s="157"/>
      <c r="C97" s="157"/>
      <c r="D97" s="157"/>
      <c r="E97" s="157"/>
      <c r="F97" s="157"/>
      <c r="G97" s="158"/>
    </row>
  </sheetData>
  <sheetProtection/>
  <mergeCells count="139">
    <mergeCell ref="A97:G97"/>
    <mergeCell ref="B91:G91"/>
    <mergeCell ref="B92:G92"/>
    <mergeCell ref="A93:G93"/>
    <mergeCell ref="B94:G94"/>
    <mergeCell ref="B95:G95"/>
    <mergeCell ref="B96:G96"/>
    <mergeCell ref="A86:A90"/>
    <mergeCell ref="B86:G86"/>
    <mergeCell ref="B87:G87"/>
    <mergeCell ref="B88:G88"/>
    <mergeCell ref="B89:G89"/>
    <mergeCell ref="B90:G90"/>
    <mergeCell ref="A81:A82"/>
    <mergeCell ref="B81:G81"/>
    <mergeCell ref="B82:G82"/>
    <mergeCell ref="B83:G83"/>
    <mergeCell ref="B84:G84"/>
    <mergeCell ref="A85:G85"/>
    <mergeCell ref="A76:A78"/>
    <mergeCell ref="B76:G76"/>
    <mergeCell ref="B77:G77"/>
    <mergeCell ref="B78:G78"/>
    <mergeCell ref="B79:G79"/>
    <mergeCell ref="A80:G80"/>
    <mergeCell ref="B67:G67"/>
    <mergeCell ref="B68:G68"/>
    <mergeCell ref="B69:G69"/>
    <mergeCell ref="A70:G70"/>
    <mergeCell ref="A71:A75"/>
    <mergeCell ref="B71:G71"/>
    <mergeCell ref="B72:G72"/>
    <mergeCell ref="B73:G73"/>
    <mergeCell ref="B74:G74"/>
    <mergeCell ref="B75:G75"/>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91"/>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904</v>
      </c>
      <c r="E4" s="95"/>
      <c r="F4" s="95"/>
      <c r="G4" s="96"/>
    </row>
    <row r="5" spans="1:7" ht="15">
      <c r="A5" s="97" t="s">
        <v>5</v>
      </c>
      <c r="B5" s="98"/>
      <c r="C5" s="99"/>
      <c r="D5" s="94" t="s">
        <v>6</v>
      </c>
      <c r="E5" s="95"/>
      <c r="F5" s="95"/>
      <c r="G5" s="96"/>
    </row>
    <row r="6" spans="1:7" ht="15">
      <c r="A6" s="97" t="s">
        <v>7</v>
      </c>
      <c r="B6" s="98"/>
      <c r="C6" s="99"/>
      <c r="D6" s="94" t="s">
        <v>905</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374</v>
      </c>
      <c r="B12" s="110"/>
      <c r="C12" s="110"/>
      <c r="D12" s="110"/>
      <c r="E12" s="110"/>
      <c r="F12" s="110"/>
      <c r="G12" s="111"/>
    </row>
    <row r="13" spans="1:7" ht="15">
      <c r="A13" s="112"/>
      <c r="B13" s="113" t="s">
        <v>15</v>
      </c>
      <c r="C13" s="113"/>
      <c r="D13" s="113"/>
      <c r="E13" s="113"/>
      <c r="F13" s="113"/>
      <c r="G13" s="114"/>
    </row>
    <row r="14" spans="1:7" ht="15">
      <c r="A14" s="112"/>
      <c r="B14" s="115" t="s">
        <v>375</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376</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377</v>
      </c>
      <c r="D27" s="126"/>
      <c r="E27" s="126"/>
      <c r="F27" s="126"/>
      <c r="G27" s="127"/>
    </row>
    <row r="28" spans="1:7" ht="15">
      <c r="A28" s="94" t="s">
        <v>28</v>
      </c>
      <c r="B28" s="96"/>
      <c r="C28" s="125" t="s">
        <v>378</v>
      </c>
      <c r="D28" s="126"/>
      <c r="E28" s="126"/>
      <c r="F28" s="126"/>
      <c r="G28" s="127"/>
    </row>
    <row r="29" spans="1:7" ht="15">
      <c r="A29" s="94" t="s">
        <v>30</v>
      </c>
      <c r="B29" s="96"/>
      <c r="C29" s="125" t="s">
        <v>697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2426.898036</v>
      </c>
      <c r="F33" s="18">
        <v>2406.5518415099996</v>
      </c>
      <c r="G33" s="18">
        <v>99.16163785259248</v>
      </c>
    </row>
    <row r="34" spans="1:7" ht="15">
      <c r="A34" s="137" t="s">
        <v>40</v>
      </c>
      <c r="B34" s="138"/>
      <c r="C34" s="138"/>
      <c r="D34" s="139"/>
      <c r="E34" s="18">
        <v>2406.55430351</v>
      </c>
      <c r="F34" s="18">
        <v>2406.5518415099996</v>
      </c>
      <c r="G34" s="18">
        <v>99.99989769605462</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51.4</v>
      </c>
    </row>
    <row r="39" spans="1:7" ht="25.5" customHeight="1">
      <c r="A39" s="144"/>
      <c r="B39" s="144"/>
      <c r="C39" s="144"/>
      <c r="D39" s="144"/>
      <c r="E39" s="144"/>
      <c r="F39" s="11" t="s">
        <v>51</v>
      </c>
      <c r="G39" s="11">
        <v>51.4</v>
      </c>
    </row>
    <row r="40" spans="1:7" ht="23.25" customHeight="1">
      <c r="A40" s="12" t="s">
        <v>52</v>
      </c>
      <c r="B40" s="145" t="s">
        <v>906</v>
      </c>
      <c r="C40" s="145" t="s">
        <v>381</v>
      </c>
      <c r="D40" s="145" t="s">
        <v>382</v>
      </c>
      <c r="E40" s="145" t="s">
        <v>69</v>
      </c>
      <c r="F40" s="148" t="s">
        <v>57</v>
      </c>
      <c r="G40" s="174"/>
    </row>
    <row r="41" spans="1:7" ht="23.25" customHeight="1">
      <c r="A41" s="13" t="s">
        <v>383</v>
      </c>
      <c r="B41" s="146"/>
      <c r="C41" s="146"/>
      <c r="D41" s="146"/>
      <c r="E41" s="146"/>
      <c r="F41" s="149"/>
      <c r="G41" s="175"/>
    </row>
    <row r="42" spans="1:7" ht="194.2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7"/>
    </row>
    <row r="44" spans="1:7" ht="25.5" customHeight="1">
      <c r="A44" s="144"/>
      <c r="B44" s="144"/>
      <c r="C44" s="144"/>
      <c r="D44" s="144"/>
      <c r="E44" s="144"/>
      <c r="F44" s="11" t="s">
        <v>51</v>
      </c>
      <c r="G44" s="17"/>
    </row>
    <row r="45" spans="1:7" ht="46.5" customHeight="1">
      <c r="A45" s="15" t="s">
        <v>907</v>
      </c>
      <c r="B45" s="145" t="s">
        <v>906</v>
      </c>
      <c r="C45" s="145" t="s">
        <v>908</v>
      </c>
      <c r="D45" s="145" t="s">
        <v>909</v>
      </c>
      <c r="E45" s="145" t="s">
        <v>69</v>
      </c>
      <c r="F45" s="11" t="s">
        <v>57</v>
      </c>
      <c r="G45" s="11">
        <v>23834</v>
      </c>
    </row>
    <row r="46" spans="1:7" ht="46.5"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7"/>
    </row>
    <row r="50" spans="1:7" ht="25.5" customHeight="1">
      <c r="A50" s="144"/>
      <c r="B50" s="144"/>
      <c r="C50" s="144"/>
      <c r="D50" s="144"/>
      <c r="E50" s="144"/>
      <c r="F50" s="11" t="s">
        <v>51</v>
      </c>
      <c r="G50" s="17"/>
    </row>
    <row r="51" spans="1:7" ht="46.5" customHeight="1">
      <c r="A51" s="15" t="s">
        <v>910</v>
      </c>
      <c r="B51" s="145" t="s">
        <v>911</v>
      </c>
      <c r="C51" s="145" t="s">
        <v>912</v>
      </c>
      <c r="D51" s="145" t="s">
        <v>909</v>
      </c>
      <c r="E51" s="145" t="s">
        <v>69</v>
      </c>
      <c r="F51" s="11" t="s">
        <v>57</v>
      </c>
      <c r="G51" s="11">
        <v>23834</v>
      </c>
    </row>
    <row r="52" spans="1:7" ht="46.5" customHeight="1">
      <c r="A52" s="14"/>
      <c r="B52" s="147"/>
      <c r="C52" s="147"/>
      <c r="D52" s="147"/>
      <c r="E52" s="147"/>
      <c r="F52" s="11" t="s">
        <v>59</v>
      </c>
      <c r="G52" s="11">
        <v>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7"/>
    </row>
    <row r="56" spans="1:7" ht="25.5" customHeight="1">
      <c r="A56" s="144"/>
      <c r="B56" s="144"/>
      <c r="C56" s="144"/>
      <c r="D56" s="144"/>
      <c r="E56" s="144"/>
      <c r="F56" s="11" t="s">
        <v>51</v>
      </c>
      <c r="G56" s="17"/>
    </row>
    <row r="57" spans="1:7" ht="46.5" customHeight="1">
      <c r="A57" s="15" t="s">
        <v>913</v>
      </c>
      <c r="B57" s="145" t="s">
        <v>914</v>
      </c>
      <c r="C57" s="145" t="s">
        <v>915</v>
      </c>
      <c r="D57" s="145" t="s">
        <v>916</v>
      </c>
      <c r="E57" s="145" t="s">
        <v>235</v>
      </c>
      <c r="F57" s="11" t="s">
        <v>57</v>
      </c>
      <c r="G57" s="11">
        <v>5428</v>
      </c>
    </row>
    <row r="58" spans="1:7" ht="46.5" customHeight="1">
      <c r="A58" s="14"/>
      <c r="B58" s="147"/>
      <c r="C58" s="147"/>
      <c r="D58" s="147"/>
      <c r="E58" s="147"/>
      <c r="F58" s="11" t="s">
        <v>59</v>
      </c>
      <c r="G58" s="11">
        <v>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7"/>
    </row>
    <row r="62" spans="1:7" ht="25.5" customHeight="1">
      <c r="A62" s="144"/>
      <c r="B62" s="144"/>
      <c r="C62" s="144"/>
      <c r="D62" s="144"/>
      <c r="E62" s="144"/>
      <c r="F62" s="11" t="s">
        <v>51</v>
      </c>
      <c r="G62" s="17"/>
    </row>
    <row r="63" spans="1:7" ht="46.5" customHeight="1">
      <c r="A63" s="15" t="s">
        <v>917</v>
      </c>
      <c r="B63" s="145" t="s">
        <v>918</v>
      </c>
      <c r="C63" s="145" t="s">
        <v>919</v>
      </c>
      <c r="D63" s="145" t="s">
        <v>920</v>
      </c>
      <c r="E63" s="145" t="s">
        <v>75</v>
      </c>
      <c r="F63" s="11" t="s">
        <v>57</v>
      </c>
      <c r="G63" s="11">
        <v>23834</v>
      </c>
    </row>
    <row r="64" spans="1:7" ht="46.5" customHeight="1">
      <c r="A64" s="14"/>
      <c r="B64" s="147"/>
      <c r="C64" s="147"/>
      <c r="D64" s="147"/>
      <c r="E64" s="147"/>
      <c r="F64" s="11" t="s">
        <v>59</v>
      </c>
      <c r="G64" s="11">
        <v>0</v>
      </c>
    </row>
    <row r="65" spans="1:7" ht="10.5" customHeight="1">
      <c r="A65" s="128" t="s">
        <v>90</v>
      </c>
      <c r="B65" s="129"/>
      <c r="C65" s="129"/>
      <c r="D65" s="129"/>
      <c r="E65" s="129"/>
      <c r="F65" s="129"/>
      <c r="G65" s="130"/>
    </row>
    <row r="66" spans="1:7" ht="34.5" customHeight="1">
      <c r="A66" s="94" t="s">
        <v>383</v>
      </c>
      <c r="B66" s="95"/>
      <c r="C66" s="95"/>
      <c r="D66" s="95"/>
      <c r="E66" s="95"/>
      <c r="F66" s="95"/>
      <c r="G66" s="96"/>
    </row>
    <row r="67" spans="1:7" ht="34.5" customHeight="1">
      <c r="A67" s="16" t="s">
        <v>91</v>
      </c>
      <c r="B67" s="150"/>
      <c r="C67" s="151"/>
      <c r="D67" s="151"/>
      <c r="E67" s="151"/>
      <c r="F67" s="151"/>
      <c r="G67" s="152"/>
    </row>
    <row r="68" spans="1:7" ht="34.5" customHeight="1">
      <c r="A68" s="16" t="s">
        <v>92</v>
      </c>
      <c r="B68" s="150"/>
      <c r="C68" s="151"/>
      <c r="D68" s="151"/>
      <c r="E68" s="151"/>
      <c r="F68" s="151"/>
      <c r="G68" s="152"/>
    </row>
    <row r="69" spans="1:7" ht="34.5" customHeight="1">
      <c r="A69" s="16" t="s">
        <v>93</v>
      </c>
      <c r="B69" s="153" t="s">
        <v>94</v>
      </c>
      <c r="C69" s="154"/>
      <c r="D69" s="154"/>
      <c r="E69" s="154"/>
      <c r="F69" s="154"/>
      <c r="G69" s="155"/>
    </row>
    <row r="70" spans="1:7" ht="34.5" customHeight="1">
      <c r="A70" s="94" t="s">
        <v>907</v>
      </c>
      <c r="B70" s="95"/>
      <c r="C70" s="95"/>
      <c r="D70" s="95"/>
      <c r="E70" s="95"/>
      <c r="F70" s="95"/>
      <c r="G70" s="96"/>
    </row>
    <row r="71" spans="1:7" ht="70.5" customHeight="1">
      <c r="A71" s="16" t="s">
        <v>91</v>
      </c>
      <c r="B71" s="125" t="s">
        <v>921</v>
      </c>
      <c r="C71" s="126"/>
      <c r="D71" s="126"/>
      <c r="E71" s="126"/>
      <c r="F71" s="126"/>
      <c r="G71" s="127"/>
    </row>
    <row r="72" spans="1:7" ht="70.5" customHeight="1">
      <c r="A72" s="16" t="s">
        <v>92</v>
      </c>
      <c r="B72" s="125" t="s">
        <v>922</v>
      </c>
      <c r="C72" s="126"/>
      <c r="D72" s="126"/>
      <c r="E72" s="126"/>
      <c r="F72" s="126"/>
      <c r="G72" s="127"/>
    </row>
    <row r="73" spans="1:7" ht="34.5" customHeight="1">
      <c r="A73" s="16" t="s">
        <v>93</v>
      </c>
      <c r="B73" s="153" t="s">
        <v>97</v>
      </c>
      <c r="C73" s="154"/>
      <c r="D73" s="154"/>
      <c r="E73" s="154"/>
      <c r="F73" s="154"/>
      <c r="G73" s="155"/>
    </row>
    <row r="74" spans="1:7" ht="34.5" customHeight="1">
      <c r="A74" s="94" t="s">
        <v>910</v>
      </c>
      <c r="B74" s="95"/>
      <c r="C74" s="95"/>
      <c r="D74" s="95"/>
      <c r="E74" s="95"/>
      <c r="F74" s="95"/>
      <c r="G74" s="96"/>
    </row>
    <row r="75" spans="1:7" ht="52.5" customHeight="1">
      <c r="A75" s="16" t="s">
        <v>91</v>
      </c>
      <c r="B75" s="125" t="s">
        <v>921</v>
      </c>
      <c r="C75" s="126"/>
      <c r="D75" s="126"/>
      <c r="E75" s="126"/>
      <c r="F75" s="126"/>
      <c r="G75" s="127"/>
    </row>
    <row r="76" spans="1:7" ht="53.25" customHeight="1">
      <c r="A76" s="159" t="s">
        <v>92</v>
      </c>
      <c r="B76" s="162" t="s">
        <v>922</v>
      </c>
      <c r="C76" s="163"/>
      <c r="D76" s="163"/>
      <c r="E76" s="163"/>
      <c r="F76" s="163"/>
      <c r="G76" s="164"/>
    </row>
    <row r="77" spans="1:7" ht="34.5" customHeight="1">
      <c r="A77" s="161"/>
      <c r="B77" s="168" t="s">
        <v>94</v>
      </c>
      <c r="C77" s="169"/>
      <c r="D77" s="169"/>
      <c r="E77" s="169"/>
      <c r="F77" s="169"/>
      <c r="G77" s="170"/>
    </row>
    <row r="78" spans="1:7" ht="34.5" customHeight="1">
      <c r="A78" s="16" t="s">
        <v>93</v>
      </c>
      <c r="B78" s="153" t="s">
        <v>97</v>
      </c>
      <c r="C78" s="154"/>
      <c r="D78" s="154"/>
      <c r="E78" s="154"/>
      <c r="F78" s="154"/>
      <c r="G78" s="155"/>
    </row>
    <row r="79" spans="1:7" ht="34.5" customHeight="1">
      <c r="A79" s="94" t="s">
        <v>913</v>
      </c>
      <c r="B79" s="95"/>
      <c r="C79" s="95"/>
      <c r="D79" s="95"/>
      <c r="E79" s="95"/>
      <c r="F79" s="95"/>
      <c r="G79" s="96"/>
    </row>
    <row r="80" spans="1:7" ht="34.5" customHeight="1">
      <c r="A80" s="159" t="s">
        <v>91</v>
      </c>
      <c r="B80" s="162" t="s">
        <v>921</v>
      </c>
      <c r="C80" s="163"/>
      <c r="D80" s="163"/>
      <c r="E80" s="163"/>
      <c r="F80" s="163"/>
      <c r="G80" s="164"/>
    </row>
    <row r="81" spans="1:7" ht="34.5" customHeight="1">
      <c r="A81" s="161"/>
      <c r="B81" s="168" t="s">
        <v>94</v>
      </c>
      <c r="C81" s="169"/>
      <c r="D81" s="169"/>
      <c r="E81" s="169"/>
      <c r="F81" s="169"/>
      <c r="G81" s="170"/>
    </row>
    <row r="82" spans="1:7" ht="34.5" customHeight="1">
      <c r="A82" s="159" t="s">
        <v>92</v>
      </c>
      <c r="B82" s="162" t="s">
        <v>922</v>
      </c>
      <c r="C82" s="163"/>
      <c r="D82" s="163"/>
      <c r="E82" s="163"/>
      <c r="F82" s="163"/>
      <c r="G82" s="164"/>
    </row>
    <row r="83" spans="1:7" ht="34.5" customHeight="1">
      <c r="A83" s="161"/>
      <c r="B83" s="168" t="s">
        <v>94</v>
      </c>
      <c r="C83" s="169"/>
      <c r="D83" s="169"/>
      <c r="E83" s="169"/>
      <c r="F83" s="169"/>
      <c r="G83" s="170"/>
    </row>
    <row r="84" spans="1:7" ht="34.5" customHeight="1">
      <c r="A84" s="16" t="s">
        <v>93</v>
      </c>
      <c r="B84" s="153" t="s">
        <v>97</v>
      </c>
      <c r="C84" s="154"/>
      <c r="D84" s="154"/>
      <c r="E84" s="154"/>
      <c r="F84" s="154"/>
      <c r="G84" s="155"/>
    </row>
    <row r="85" spans="1:7" ht="34.5" customHeight="1">
      <c r="A85" s="94" t="s">
        <v>917</v>
      </c>
      <c r="B85" s="95"/>
      <c r="C85" s="95"/>
      <c r="D85" s="95"/>
      <c r="E85" s="95"/>
      <c r="F85" s="95"/>
      <c r="G85" s="96"/>
    </row>
    <row r="86" spans="1:7" ht="34.5" customHeight="1">
      <c r="A86" s="159" t="s">
        <v>91</v>
      </c>
      <c r="B86" s="162" t="s">
        <v>921</v>
      </c>
      <c r="C86" s="163"/>
      <c r="D86" s="163"/>
      <c r="E86" s="163"/>
      <c r="F86" s="163"/>
      <c r="G86" s="164"/>
    </row>
    <row r="87" spans="1:7" ht="34.5" customHeight="1">
      <c r="A87" s="161"/>
      <c r="B87" s="168" t="s">
        <v>97</v>
      </c>
      <c r="C87" s="169"/>
      <c r="D87" s="169"/>
      <c r="E87" s="169"/>
      <c r="F87" s="169"/>
      <c r="G87" s="170"/>
    </row>
    <row r="88" spans="1:7" ht="34.5" customHeight="1">
      <c r="A88" s="159" t="s">
        <v>92</v>
      </c>
      <c r="B88" s="162" t="s">
        <v>922</v>
      </c>
      <c r="C88" s="163"/>
      <c r="D88" s="163"/>
      <c r="E88" s="163"/>
      <c r="F88" s="163"/>
      <c r="G88" s="164"/>
    </row>
    <row r="89" spans="1:7" ht="34.5" customHeight="1">
      <c r="A89" s="161"/>
      <c r="B89" s="168" t="s">
        <v>97</v>
      </c>
      <c r="C89" s="169"/>
      <c r="D89" s="169"/>
      <c r="E89" s="169"/>
      <c r="F89" s="169"/>
      <c r="G89" s="170"/>
    </row>
    <row r="90" spans="1:7" ht="34.5" customHeight="1">
      <c r="A90" s="16" t="s">
        <v>93</v>
      </c>
      <c r="B90" s="153" t="s">
        <v>97</v>
      </c>
      <c r="C90" s="154"/>
      <c r="D90" s="154"/>
      <c r="E90" s="154"/>
      <c r="F90" s="154"/>
      <c r="G90" s="155"/>
    </row>
    <row r="91" spans="1:7" ht="9" customHeight="1">
      <c r="A91" s="156"/>
      <c r="B91" s="157"/>
      <c r="C91" s="157"/>
      <c r="D91" s="157"/>
      <c r="E91" s="157"/>
      <c r="F91" s="157"/>
      <c r="G91" s="158"/>
    </row>
  </sheetData>
  <sheetProtection/>
  <mergeCells count="134">
    <mergeCell ref="B90:G90"/>
    <mergeCell ref="A91:G91"/>
    <mergeCell ref="B84:G84"/>
    <mergeCell ref="A85:G85"/>
    <mergeCell ref="A86:A87"/>
    <mergeCell ref="B86:G86"/>
    <mergeCell ref="B87:G87"/>
    <mergeCell ref="A88:A89"/>
    <mergeCell ref="B88:G88"/>
    <mergeCell ref="B89:G89"/>
    <mergeCell ref="B78:G78"/>
    <mergeCell ref="A79:G79"/>
    <mergeCell ref="A80:A81"/>
    <mergeCell ref="B80:G80"/>
    <mergeCell ref="B81:G81"/>
    <mergeCell ref="A82:A83"/>
    <mergeCell ref="B82:G82"/>
    <mergeCell ref="B83:G83"/>
    <mergeCell ref="B73:G73"/>
    <mergeCell ref="A74:G74"/>
    <mergeCell ref="B75:G75"/>
    <mergeCell ref="A76:A77"/>
    <mergeCell ref="B76:G76"/>
    <mergeCell ref="B77:G77"/>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923</v>
      </c>
      <c r="E4" s="95"/>
      <c r="F4" s="95"/>
      <c r="G4" s="96"/>
    </row>
    <row r="5" spans="1:7" ht="15">
      <c r="A5" s="97" t="s">
        <v>5</v>
      </c>
      <c r="B5" s="98"/>
      <c r="C5" s="99"/>
      <c r="D5" s="94" t="s">
        <v>6</v>
      </c>
      <c r="E5" s="95"/>
      <c r="F5" s="95"/>
      <c r="G5" s="96"/>
    </row>
    <row r="6" spans="1:7" ht="15">
      <c r="A6" s="97" t="s">
        <v>7</v>
      </c>
      <c r="B6" s="98"/>
      <c r="C6" s="99"/>
      <c r="D6" s="94" t="s">
        <v>924</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1543.6478</v>
      </c>
      <c r="F33" s="18">
        <v>2368.615952300002</v>
      </c>
      <c r="G33" s="18">
        <v>153.4427705788848</v>
      </c>
    </row>
    <row r="34" spans="1:7" ht="15">
      <c r="A34" s="137" t="s">
        <v>40</v>
      </c>
      <c r="B34" s="138"/>
      <c r="C34" s="138"/>
      <c r="D34" s="139"/>
      <c r="E34" s="18">
        <v>2368.615952300002</v>
      </c>
      <c r="F34" s="18">
        <v>2368.615952300002</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925</v>
      </c>
      <c r="C40" s="145" t="s">
        <v>113</v>
      </c>
      <c r="D40" s="145" t="s">
        <v>114</v>
      </c>
      <c r="E40" s="145" t="s">
        <v>69</v>
      </c>
      <c r="F40" s="148" t="s">
        <v>57</v>
      </c>
      <c r="G40" s="148">
        <v>4.5</v>
      </c>
    </row>
    <row r="41" spans="1:7" ht="23.25" customHeight="1">
      <c r="A41" s="13" t="s">
        <v>115</v>
      </c>
      <c r="B41" s="146"/>
      <c r="C41" s="146"/>
      <c r="D41" s="146"/>
      <c r="E41" s="146"/>
      <c r="F41" s="149"/>
      <c r="G41" s="149"/>
    </row>
    <row r="42" spans="1:7" ht="210"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7"/>
    </row>
    <row r="44" spans="1:7" ht="25.5" customHeight="1">
      <c r="A44" s="144"/>
      <c r="B44" s="144"/>
      <c r="C44" s="144"/>
      <c r="D44" s="144"/>
      <c r="E44" s="144"/>
      <c r="F44" s="11" t="s">
        <v>51</v>
      </c>
      <c r="G44" s="17"/>
    </row>
    <row r="45" spans="1:7" ht="46.5" customHeight="1">
      <c r="A45" s="15" t="s">
        <v>926</v>
      </c>
      <c r="B45" s="145" t="s">
        <v>925</v>
      </c>
      <c r="C45" s="145" t="s">
        <v>927</v>
      </c>
      <c r="D45" s="145" t="s">
        <v>80</v>
      </c>
      <c r="E45" s="145" t="s">
        <v>69</v>
      </c>
      <c r="F45" s="11" t="s">
        <v>57</v>
      </c>
      <c r="G45" s="11">
        <v>0.7</v>
      </c>
    </row>
    <row r="46" spans="1:7" ht="46.5"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7"/>
    </row>
    <row r="50" spans="1:7" ht="25.5" customHeight="1">
      <c r="A50" s="144"/>
      <c r="B50" s="144"/>
      <c r="C50" s="144"/>
      <c r="D50" s="144"/>
      <c r="E50" s="144"/>
      <c r="F50" s="11" t="s">
        <v>51</v>
      </c>
      <c r="G50" s="17"/>
    </row>
    <row r="51" spans="1:7" ht="46.5" customHeight="1">
      <c r="A51" s="15" t="s">
        <v>928</v>
      </c>
      <c r="B51" s="145" t="s">
        <v>929</v>
      </c>
      <c r="C51" s="145" t="s">
        <v>930</v>
      </c>
      <c r="D51" s="145" t="s">
        <v>80</v>
      </c>
      <c r="E51" s="145" t="s">
        <v>69</v>
      </c>
      <c r="F51" s="11" t="s">
        <v>57</v>
      </c>
      <c r="G51" s="11">
        <v>54.43</v>
      </c>
    </row>
    <row r="52" spans="1:7" ht="46.5" customHeight="1">
      <c r="A52" s="14"/>
      <c r="B52" s="147"/>
      <c r="C52" s="147"/>
      <c r="D52" s="147"/>
      <c r="E52" s="147"/>
      <c r="F52" s="11" t="s">
        <v>59</v>
      </c>
      <c r="G52" s="11">
        <v>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7"/>
    </row>
    <row r="56" spans="1:7" ht="25.5" customHeight="1">
      <c r="A56" s="144"/>
      <c r="B56" s="144"/>
      <c r="C56" s="144"/>
      <c r="D56" s="144"/>
      <c r="E56" s="144"/>
      <c r="F56" s="11" t="s">
        <v>51</v>
      </c>
      <c r="G56" s="17"/>
    </row>
    <row r="57" spans="1:7" ht="46.5" customHeight="1">
      <c r="A57" s="15" t="s">
        <v>931</v>
      </c>
      <c r="B57" s="145" t="s">
        <v>932</v>
      </c>
      <c r="C57" s="145" t="s">
        <v>933</v>
      </c>
      <c r="D57" s="145" t="s">
        <v>80</v>
      </c>
      <c r="E57" s="145" t="s">
        <v>181</v>
      </c>
      <c r="F57" s="11" t="s">
        <v>57</v>
      </c>
      <c r="G57" s="11">
        <v>100</v>
      </c>
    </row>
    <row r="58" spans="1:7" ht="46.5" customHeight="1">
      <c r="A58" s="14"/>
      <c r="B58" s="147"/>
      <c r="C58" s="147"/>
      <c r="D58" s="147"/>
      <c r="E58" s="147"/>
      <c r="F58" s="11" t="s">
        <v>59</v>
      </c>
      <c r="G58" s="11">
        <v>0</v>
      </c>
    </row>
    <row r="59" spans="1:7" ht="25.5" customHeight="1">
      <c r="A59" s="143" t="s">
        <v>45</v>
      </c>
      <c r="B59" s="143" t="s">
        <v>46</v>
      </c>
      <c r="C59" s="143" t="s">
        <v>47</v>
      </c>
      <c r="D59" s="143" t="s">
        <v>48</v>
      </c>
      <c r="E59" s="143" t="s">
        <v>49</v>
      </c>
      <c r="F59" s="11" t="s">
        <v>50</v>
      </c>
      <c r="G59" s="17"/>
    </row>
    <row r="60" spans="1:7" ht="25.5" customHeight="1">
      <c r="A60" s="144"/>
      <c r="B60" s="144"/>
      <c r="C60" s="144"/>
      <c r="D60" s="144"/>
      <c r="E60" s="144"/>
      <c r="F60" s="11" t="s">
        <v>51</v>
      </c>
      <c r="G60" s="17"/>
    </row>
    <row r="61" spans="1:7" ht="46.5" customHeight="1">
      <c r="A61" s="15" t="s">
        <v>934</v>
      </c>
      <c r="B61" s="145" t="s">
        <v>932</v>
      </c>
      <c r="C61" s="145" t="s">
        <v>933</v>
      </c>
      <c r="D61" s="145" t="s">
        <v>80</v>
      </c>
      <c r="E61" s="145" t="s">
        <v>360</v>
      </c>
      <c r="F61" s="11" t="s">
        <v>57</v>
      </c>
      <c r="G61" s="11">
        <v>100</v>
      </c>
    </row>
    <row r="62" spans="1:7" ht="46.5" customHeight="1">
      <c r="A62" s="14"/>
      <c r="B62" s="147"/>
      <c r="C62" s="147"/>
      <c r="D62" s="147"/>
      <c r="E62" s="147"/>
      <c r="F62" s="11" t="s">
        <v>59</v>
      </c>
      <c r="G62" s="11">
        <v>0</v>
      </c>
    </row>
    <row r="63" spans="1:7" ht="25.5" customHeight="1">
      <c r="A63" s="143" t="s">
        <v>45</v>
      </c>
      <c r="B63" s="143" t="s">
        <v>46</v>
      </c>
      <c r="C63" s="143" t="s">
        <v>47</v>
      </c>
      <c r="D63" s="143" t="s">
        <v>48</v>
      </c>
      <c r="E63" s="143" t="s">
        <v>49</v>
      </c>
      <c r="F63" s="11" t="s">
        <v>50</v>
      </c>
      <c r="G63" s="17"/>
    </row>
    <row r="64" spans="1:7" ht="25.5" customHeight="1">
      <c r="A64" s="144"/>
      <c r="B64" s="144"/>
      <c r="C64" s="144"/>
      <c r="D64" s="144"/>
      <c r="E64" s="144"/>
      <c r="F64" s="11" t="s">
        <v>51</v>
      </c>
      <c r="G64" s="17"/>
    </row>
    <row r="65" spans="1:7" ht="46.5" customHeight="1">
      <c r="A65" s="15" t="s">
        <v>935</v>
      </c>
      <c r="B65" s="145" t="s">
        <v>932</v>
      </c>
      <c r="C65" s="145" t="s">
        <v>936</v>
      </c>
      <c r="D65" s="145" t="s">
        <v>80</v>
      </c>
      <c r="E65" s="145" t="s">
        <v>181</v>
      </c>
      <c r="F65" s="11" t="s">
        <v>57</v>
      </c>
      <c r="G65" s="11">
        <v>0</v>
      </c>
    </row>
    <row r="66" spans="1:7" ht="46.5" customHeight="1">
      <c r="A66" s="14"/>
      <c r="B66" s="147"/>
      <c r="C66" s="147"/>
      <c r="D66" s="147"/>
      <c r="E66" s="147"/>
      <c r="F66" s="11" t="s">
        <v>59</v>
      </c>
      <c r="G66" s="11">
        <v>0</v>
      </c>
    </row>
    <row r="67" spans="1:7" ht="25.5" customHeight="1">
      <c r="A67" s="143" t="s">
        <v>45</v>
      </c>
      <c r="B67" s="143" t="s">
        <v>46</v>
      </c>
      <c r="C67" s="143" t="s">
        <v>47</v>
      </c>
      <c r="D67" s="143" t="s">
        <v>48</v>
      </c>
      <c r="E67" s="143" t="s">
        <v>49</v>
      </c>
      <c r="F67" s="11" t="s">
        <v>50</v>
      </c>
      <c r="G67" s="17"/>
    </row>
    <row r="68" spans="1:7" ht="25.5" customHeight="1">
      <c r="A68" s="144"/>
      <c r="B68" s="144"/>
      <c r="C68" s="144"/>
      <c r="D68" s="144"/>
      <c r="E68" s="144"/>
      <c r="F68" s="11" t="s">
        <v>51</v>
      </c>
      <c r="G68" s="17"/>
    </row>
    <row r="69" spans="1:7" ht="46.5" customHeight="1">
      <c r="A69" s="15" t="s">
        <v>937</v>
      </c>
      <c r="B69" s="145" t="s">
        <v>932</v>
      </c>
      <c r="C69" s="145" t="s">
        <v>938</v>
      </c>
      <c r="D69" s="145" t="s">
        <v>80</v>
      </c>
      <c r="E69" s="145" t="s">
        <v>181</v>
      </c>
      <c r="F69" s="11" t="s">
        <v>57</v>
      </c>
      <c r="G69" s="11">
        <v>100</v>
      </c>
    </row>
    <row r="70" spans="1:7" ht="46.5" customHeight="1">
      <c r="A70" s="14"/>
      <c r="B70" s="147"/>
      <c r="C70" s="147"/>
      <c r="D70" s="147"/>
      <c r="E70" s="147"/>
      <c r="F70" s="11" t="s">
        <v>59</v>
      </c>
      <c r="G70" s="11">
        <v>0</v>
      </c>
    </row>
    <row r="71" spans="1:7" ht="25.5" customHeight="1">
      <c r="A71" s="143" t="s">
        <v>45</v>
      </c>
      <c r="B71" s="143" t="s">
        <v>46</v>
      </c>
      <c r="C71" s="143" t="s">
        <v>47</v>
      </c>
      <c r="D71" s="143" t="s">
        <v>48</v>
      </c>
      <c r="E71" s="143" t="s">
        <v>49</v>
      </c>
      <c r="F71" s="11" t="s">
        <v>50</v>
      </c>
      <c r="G71" s="17"/>
    </row>
    <row r="72" spans="1:7" ht="25.5" customHeight="1">
      <c r="A72" s="144"/>
      <c r="B72" s="144"/>
      <c r="C72" s="144"/>
      <c r="D72" s="144"/>
      <c r="E72" s="144"/>
      <c r="F72" s="11" t="s">
        <v>51</v>
      </c>
      <c r="G72" s="17"/>
    </row>
    <row r="73" spans="1:7" ht="46.5" customHeight="1">
      <c r="A73" s="15" t="s">
        <v>939</v>
      </c>
      <c r="B73" s="145" t="s">
        <v>932</v>
      </c>
      <c r="C73" s="145" t="s">
        <v>940</v>
      </c>
      <c r="D73" s="145" t="s">
        <v>80</v>
      </c>
      <c r="E73" s="145" t="s">
        <v>181</v>
      </c>
      <c r="F73" s="11" t="s">
        <v>57</v>
      </c>
      <c r="G73" s="11">
        <v>99</v>
      </c>
    </row>
    <row r="74" spans="1:7" ht="46.5" customHeight="1">
      <c r="A74" s="14"/>
      <c r="B74" s="147"/>
      <c r="C74" s="147"/>
      <c r="D74" s="147"/>
      <c r="E74" s="147"/>
      <c r="F74" s="11" t="s">
        <v>59</v>
      </c>
      <c r="G74" s="11">
        <v>0</v>
      </c>
    </row>
    <row r="75" spans="1:7" ht="10.5" customHeight="1">
      <c r="A75" s="128" t="s">
        <v>76</v>
      </c>
      <c r="B75" s="129"/>
      <c r="C75" s="129"/>
      <c r="D75" s="129"/>
      <c r="E75" s="129"/>
      <c r="F75" s="129"/>
      <c r="G75" s="130"/>
    </row>
    <row r="76" spans="1:7" ht="10.5" customHeight="1">
      <c r="A76" s="140" t="s">
        <v>43</v>
      </c>
      <c r="B76" s="141"/>
      <c r="C76" s="141"/>
      <c r="D76" s="141"/>
      <c r="E76" s="142"/>
      <c r="F76" s="140" t="s">
        <v>44</v>
      </c>
      <c r="G76" s="142"/>
    </row>
    <row r="77" spans="1:7" ht="25.5" customHeight="1">
      <c r="A77" s="143" t="s">
        <v>45</v>
      </c>
      <c r="B77" s="143" t="s">
        <v>46</v>
      </c>
      <c r="C77" s="143" t="s">
        <v>47</v>
      </c>
      <c r="D77" s="143" t="s">
        <v>48</v>
      </c>
      <c r="E77" s="143" t="s">
        <v>49</v>
      </c>
      <c r="F77" s="11" t="s">
        <v>50</v>
      </c>
      <c r="G77" s="17"/>
    </row>
    <row r="78" spans="1:7" ht="25.5" customHeight="1">
      <c r="A78" s="144"/>
      <c r="B78" s="144"/>
      <c r="C78" s="144"/>
      <c r="D78" s="144"/>
      <c r="E78" s="144"/>
      <c r="F78" s="11" t="s">
        <v>51</v>
      </c>
      <c r="G78" s="17"/>
    </row>
    <row r="79" spans="1:7" ht="46.5" customHeight="1">
      <c r="A79" s="15" t="s">
        <v>941</v>
      </c>
      <c r="B79" s="145" t="s">
        <v>942</v>
      </c>
      <c r="C79" s="145" t="s">
        <v>943</v>
      </c>
      <c r="D79" s="145" t="s">
        <v>80</v>
      </c>
      <c r="E79" s="145" t="s">
        <v>360</v>
      </c>
      <c r="F79" s="11" t="s">
        <v>57</v>
      </c>
      <c r="G79" s="11">
        <v>100</v>
      </c>
    </row>
    <row r="80" spans="1:7" ht="46.5" customHeight="1">
      <c r="A80" s="14"/>
      <c r="B80" s="147"/>
      <c r="C80" s="147"/>
      <c r="D80" s="147"/>
      <c r="E80" s="147"/>
      <c r="F80" s="11" t="s">
        <v>59</v>
      </c>
      <c r="G80" s="11">
        <v>0</v>
      </c>
    </row>
    <row r="81" spans="1:7" ht="25.5" customHeight="1">
      <c r="A81" s="143" t="s">
        <v>45</v>
      </c>
      <c r="B81" s="143" t="s">
        <v>46</v>
      </c>
      <c r="C81" s="143" t="s">
        <v>47</v>
      </c>
      <c r="D81" s="143" t="s">
        <v>48</v>
      </c>
      <c r="E81" s="143" t="s">
        <v>49</v>
      </c>
      <c r="F81" s="11" t="s">
        <v>50</v>
      </c>
      <c r="G81" s="17"/>
    </row>
    <row r="82" spans="1:7" ht="25.5" customHeight="1">
      <c r="A82" s="144"/>
      <c r="B82" s="144"/>
      <c r="C82" s="144"/>
      <c r="D82" s="144"/>
      <c r="E82" s="144"/>
      <c r="F82" s="11" t="s">
        <v>51</v>
      </c>
      <c r="G82" s="17"/>
    </row>
    <row r="83" spans="1:7" ht="46.5" customHeight="1">
      <c r="A83" s="15" t="s">
        <v>944</v>
      </c>
      <c r="B83" s="145" t="s">
        <v>942</v>
      </c>
      <c r="C83" s="145" t="s">
        <v>945</v>
      </c>
      <c r="D83" s="145" t="s">
        <v>80</v>
      </c>
      <c r="E83" s="145" t="s">
        <v>181</v>
      </c>
      <c r="F83" s="11" t="s">
        <v>57</v>
      </c>
      <c r="G83" s="11">
        <v>100</v>
      </c>
    </row>
    <row r="84" spans="1:7" ht="46.5" customHeight="1">
      <c r="A84" s="14"/>
      <c r="B84" s="147"/>
      <c r="C84" s="147"/>
      <c r="D84" s="147"/>
      <c r="E84" s="147"/>
      <c r="F84" s="11" t="s">
        <v>59</v>
      </c>
      <c r="G84" s="11">
        <v>0</v>
      </c>
    </row>
    <row r="85" spans="1:7" ht="25.5" customHeight="1">
      <c r="A85" s="143" t="s">
        <v>45</v>
      </c>
      <c r="B85" s="143" t="s">
        <v>46</v>
      </c>
      <c r="C85" s="143" t="s">
        <v>47</v>
      </c>
      <c r="D85" s="143" t="s">
        <v>48</v>
      </c>
      <c r="E85" s="143" t="s">
        <v>49</v>
      </c>
      <c r="F85" s="11" t="s">
        <v>50</v>
      </c>
      <c r="G85" s="17"/>
    </row>
    <row r="86" spans="1:7" ht="25.5" customHeight="1">
      <c r="A86" s="144"/>
      <c r="B86" s="144"/>
      <c r="C86" s="144"/>
      <c r="D86" s="144"/>
      <c r="E86" s="144"/>
      <c r="F86" s="11" t="s">
        <v>51</v>
      </c>
      <c r="G86" s="17"/>
    </row>
    <row r="87" spans="1:7" ht="46.5" customHeight="1">
      <c r="A87" s="15" t="s">
        <v>946</v>
      </c>
      <c r="B87" s="145" t="s">
        <v>942</v>
      </c>
      <c r="C87" s="145" t="s">
        <v>947</v>
      </c>
      <c r="D87" s="145" t="s">
        <v>80</v>
      </c>
      <c r="E87" s="145" t="s">
        <v>181</v>
      </c>
      <c r="F87" s="11" t="s">
        <v>57</v>
      </c>
      <c r="G87" s="11">
        <v>99.82</v>
      </c>
    </row>
    <row r="88" spans="1:7" ht="46.5" customHeight="1">
      <c r="A88" s="14"/>
      <c r="B88" s="147"/>
      <c r="C88" s="147"/>
      <c r="D88" s="147"/>
      <c r="E88" s="147"/>
      <c r="F88" s="11" t="s">
        <v>59</v>
      </c>
      <c r="G88" s="11">
        <v>0</v>
      </c>
    </row>
    <row r="89" spans="1:7" ht="25.5" customHeight="1">
      <c r="A89" s="143" t="s">
        <v>45</v>
      </c>
      <c r="B89" s="143" t="s">
        <v>46</v>
      </c>
      <c r="C89" s="143" t="s">
        <v>47</v>
      </c>
      <c r="D89" s="143" t="s">
        <v>48</v>
      </c>
      <c r="E89" s="143" t="s">
        <v>49</v>
      </c>
      <c r="F89" s="11" t="s">
        <v>50</v>
      </c>
      <c r="G89" s="17"/>
    </row>
    <row r="90" spans="1:7" ht="25.5" customHeight="1">
      <c r="A90" s="144"/>
      <c r="B90" s="144"/>
      <c r="C90" s="144"/>
      <c r="D90" s="144"/>
      <c r="E90" s="144"/>
      <c r="F90" s="11" t="s">
        <v>51</v>
      </c>
      <c r="G90" s="17"/>
    </row>
    <row r="91" spans="1:7" ht="46.5" customHeight="1">
      <c r="A91" s="15" t="s">
        <v>948</v>
      </c>
      <c r="B91" s="145" t="s">
        <v>942</v>
      </c>
      <c r="C91" s="145" t="s">
        <v>949</v>
      </c>
      <c r="D91" s="145" t="s">
        <v>80</v>
      </c>
      <c r="E91" s="145" t="s">
        <v>181</v>
      </c>
      <c r="F91" s="11" t="s">
        <v>57</v>
      </c>
      <c r="G91" s="11">
        <v>0</v>
      </c>
    </row>
    <row r="92" spans="1:7" ht="46.5" customHeight="1">
      <c r="A92" s="14"/>
      <c r="B92" s="147"/>
      <c r="C92" s="147"/>
      <c r="D92" s="147"/>
      <c r="E92" s="147"/>
      <c r="F92" s="11" t="s">
        <v>59</v>
      </c>
      <c r="G92" s="11">
        <v>0</v>
      </c>
    </row>
    <row r="93" spans="1:7" ht="25.5" customHeight="1">
      <c r="A93" s="143" t="s">
        <v>45</v>
      </c>
      <c r="B93" s="143" t="s">
        <v>46</v>
      </c>
      <c r="C93" s="143" t="s">
        <v>47</v>
      </c>
      <c r="D93" s="143" t="s">
        <v>48</v>
      </c>
      <c r="E93" s="143" t="s">
        <v>49</v>
      </c>
      <c r="F93" s="11" t="s">
        <v>50</v>
      </c>
      <c r="G93" s="17"/>
    </row>
    <row r="94" spans="1:7" ht="25.5" customHeight="1">
      <c r="A94" s="144"/>
      <c r="B94" s="144"/>
      <c r="C94" s="144"/>
      <c r="D94" s="144"/>
      <c r="E94" s="144"/>
      <c r="F94" s="11" t="s">
        <v>51</v>
      </c>
      <c r="G94" s="17"/>
    </row>
    <row r="95" spans="1:7" ht="46.5" customHeight="1">
      <c r="A95" s="15" t="s">
        <v>950</v>
      </c>
      <c r="B95" s="145" t="s">
        <v>942</v>
      </c>
      <c r="C95" s="145" t="s">
        <v>951</v>
      </c>
      <c r="D95" s="145" t="s">
        <v>80</v>
      </c>
      <c r="E95" s="145" t="s">
        <v>181</v>
      </c>
      <c r="F95" s="11" t="s">
        <v>57</v>
      </c>
      <c r="G95" s="11">
        <v>100</v>
      </c>
    </row>
    <row r="96" spans="1:7" ht="46.5" customHeight="1">
      <c r="A96" s="14"/>
      <c r="B96" s="147"/>
      <c r="C96" s="147"/>
      <c r="D96" s="147"/>
      <c r="E96" s="147"/>
      <c r="F96" s="11" t="s">
        <v>59</v>
      </c>
      <c r="G96" s="11">
        <v>0</v>
      </c>
    </row>
    <row r="97" spans="1:7" ht="10.5" customHeight="1">
      <c r="A97" s="128" t="s">
        <v>90</v>
      </c>
      <c r="B97" s="129"/>
      <c r="C97" s="129"/>
      <c r="D97" s="129"/>
      <c r="E97" s="129"/>
      <c r="F97" s="129"/>
      <c r="G97" s="130"/>
    </row>
    <row r="98" spans="1:7" ht="30" customHeight="1">
      <c r="A98" s="94" t="s">
        <v>115</v>
      </c>
      <c r="B98" s="95"/>
      <c r="C98" s="95"/>
      <c r="D98" s="95"/>
      <c r="E98" s="95"/>
      <c r="F98" s="95"/>
      <c r="G98" s="96"/>
    </row>
    <row r="99" spans="1:7" ht="30" customHeight="1">
      <c r="A99" s="16" t="s">
        <v>91</v>
      </c>
      <c r="B99" s="150"/>
      <c r="C99" s="151"/>
      <c r="D99" s="151"/>
      <c r="E99" s="151"/>
      <c r="F99" s="151"/>
      <c r="G99" s="152"/>
    </row>
    <row r="100" spans="1:7" ht="30" customHeight="1">
      <c r="A100" s="16" t="s">
        <v>92</v>
      </c>
      <c r="B100" s="150"/>
      <c r="C100" s="151"/>
      <c r="D100" s="151"/>
      <c r="E100" s="151"/>
      <c r="F100" s="151"/>
      <c r="G100" s="152"/>
    </row>
    <row r="101" spans="1:7" ht="30" customHeight="1">
      <c r="A101" s="16" t="s">
        <v>93</v>
      </c>
      <c r="B101" s="153" t="s">
        <v>94</v>
      </c>
      <c r="C101" s="154"/>
      <c r="D101" s="154"/>
      <c r="E101" s="154"/>
      <c r="F101" s="154"/>
      <c r="G101" s="155"/>
    </row>
    <row r="102" spans="1:7" ht="30" customHeight="1">
      <c r="A102" s="94" t="s">
        <v>926</v>
      </c>
      <c r="B102" s="95"/>
      <c r="C102" s="95"/>
      <c r="D102" s="95"/>
      <c r="E102" s="95"/>
      <c r="F102" s="95"/>
      <c r="G102" s="96"/>
    </row>
    <row r="103" spans="1:7" ht="30" customHeight="1">
      <c r="A103" s="16" t="s">
        <v>91</v>
      </c>
      <c r="B103" s="125" t="s">
        <v>952</v>
      </c>
      <c r="C103" s="126"/>
      <c r="D103" s="126"/>
      <c r="E103" s="126"/>
      <c r="F103" s="126"/>
      <c r="G103" s="127"/>
    </row>
    <row r="104" spans="1:7" ht="30" customHeight="1">
      <c r="A104" s="16" t="s">
        <v>92</v>
      </c>
      <c r="B104" s="125" t="s">
        <v>953</v>
      </c>
      <c r="C104" s="126"/>
      <c r="D104" s="126"/>
      <c r="E104" s="126"/>
      <c r="F104" s="126"/>
      <c r="G104" s="127"/>
    </row>
    <row r="105" spans="1:7" ht="30" customHeight="1">
      <c r="A105" s="16" t="s">
        <v>93</v>
      </c>
      <c r="B105" s="153" t="s">
        <v>97</v>
      </c>
      <c r="C105" s="154"/>
      <c r="D105" s="154"/>
      <c r="E105" s="154"/>
      <c r="F105" s="154"/>
      <c r="G105" s="155"/>
    </row>
    <row r="106" spans="1:7" ht="30" customHeight="1">
      <c r="A106" s="94" t="s">
        <v>928</v>
      </c>
      <c r="B106" s="95"/>
      <c r="C106" s="95"/>
      <c r="D106" s="95"/>
      <c r="E106" s="95"/>
      <c r="F106" s="95"/>
      <c r="G106" s="96"/>
    </row>
    <row r="107" spans="1:7" ht="30" customHeight="1">
      <c r="A107" s="16" t="s">
        <v>91</v>
      </c>
      <c r="B107" s="125" t="s">
        <v>954</v>
      </c>
      <c r="C107" s="126"/>
      <c r="D107" s="126"/>
      <c r="E107" s="126"/>
      <c r="F107" s="126"/>
      <c r="G107" s="127"/>
    </row>
    <row r="108" spans="1:7" ht="30" customHeight="1">
      <c r="A108" s="16" t="s">
        <v>92</v>
      </c>
      <c r="B108" s="125" t="s">
        <v>955</v>
      </c>
      <c r="C108" s="126"/>
      <c r="D108" s="126"/>
      <c r="E108" s="126"/>
      <c r="F108" s="126"/>
      <c r="G108" s="127"/>
    </row>
    <row r="109" spans="1:7" ht="30" customHeight="1">
      <c r="A109" s="16" t="s">
        <v>93</v>
      </c>
      <c r="B109" s="153" t="s">
        <v>97</v>
      </c>
      <c r="C109" s="154"/>
      <c r="D109" s="154"/>
      <c r="E109" s="154"/>
      <c r="F109" s="154"/>
      <c r="G109" s="155"/>
    </row>
    <row r="110" spans="1:7" ht="30" customHeight="1">
      <c r="A110" s="94" t="s">
        <v>931</v>
      </c>
      <c r="B110" s="95"/>
      <c r="C110" s="95"/>
      <c r="D110" s="95"/>
      <c r="E110" s="95"/>
      <c r="F110" s="95"/>
      <c r="G110" s="96"/>
    </row>
    <row r="111" spans="1:7" ht="30" customHeight="1">
      <c r="A111" s="16" t="s">
        <v>91</v>
      </c>
      <c r="B111" s="125" t="s">
        <v>956</v>
      </c>
      <c r="C111" s="126"/>
      <c r="D111" s="126"/>
      <c r="E111" s="126"/>
      <c r="F111" s="126"/>
      <c r="G111" s="127"/>
    </row>
    <row r="112" spans="1:7" ht="30" customHeight="1">
      <c r="A112" s="16" t="s">
        <v>92</v>
      </c>
      <c r="B112" s="125" t="s">
        <v>957</v>
      </c>
      <c r="C112" s="126"/>
      <c r="D112" s="126"/>
      <c r="E112" s="126"/>
      <c r="F112" s="126"/>
      <c r="G112" s="127"/>
    </row>
    <row r="113" spans="1:7" ht="30" customHeight="1">
      <c r="A113" s="16" t="s">
        <v>93</v>
      </c>
      <c r="B113" s="153" t="s">
        <v>97</v>
      </c>
      <c r="C113" s="154"/>
      <c r="D113" s="154"/>
      <c r="E113" s="154"/>
      <c r="F113" s="154"/>
      <c r="G113" s="155"/>
    </row>
    <row r="114" spans="1:7" ht="30" customHeight="1">
      <c r="A114" s="94" t="s">
        <v>934</v>
      </c>
      <c r="B114" s="95"/>
      <c r="C114" s="95"/>
      <c r="D114" s="95"/>
      <c r="E114" s="95"/>
      <c r="F114" s="95"/>
      <c r="G114" s="96"/>
    </row>
    <row r="115" spans="1:7" ht="30" customHeight="1">
      <c r="A115" s="16" t="s">
        <v>91</v>
      </c>
      <c r="B115" s="125" t="s">
        <v>958</v>
      </c>
      <c r="C115" s="126"/>
      <c r="D115" s="126"/>
      <c r="E115" s="126"/>
      <c r="F115" s="126"/>
      <c r="G115" s="127"/>
    </row>
    <row r="116" spans="1:7" ht="30" customHeight="1">
      <c r="A116" s="16" t="s">
        <v>92</v>
      </c>
      <c r="B116" s="125" t="s">
        <v>959</v>
      </c>
      <c r="C116" s="126"/>
      <c r="D116" s="126"/>
      <c r="E116" s="126"/>
      <c r="F116" s="126"/>
      <c r="G116" s="127"/>
    </row>
    <row r="117" spans="1:7" ht="30" customHeight="1">
      <c r="A117" s="16" t="s">
        <v>93</v>
      </c>
      <c r="B117" s="153" t="s">
        <v>97</v>
      </c>
      <c r="C117" s="154"/>
      <c r="D117" s="154"/>
      <c r="E117" s="154"/>
      <c r="F117" s="154"/>
      <c r="G117" s="155"/>
    </row>
    <row r="118" spans="1:7" ht="30" customHeight="1">
      <c r="A118" s="94" t="s">
        <v>935</v>
      </c>
      <c r="B118" s="95"/>
      <c r="C118" s="95"/>
      <c r="D118" s="95"/>
      <c r="E118" s="95"/>
      <c r="F118" s="95"/>
      <c r="G118" s="96"/>
    </row>
    <row r="119" spans="1:7" ht="30" customHeight="1">
      <c r="A119" s="16" t="s">
        <v>91</v>
      </c>
      <c r="B119" s="125" t="s">
        <v>958</v>
      </c>
      <c r="C119" s="126"/>
      <c r="D119" s="126"/>
      <c r="E119" s="126"/>
      <c r="F119" s="126"/>
      <c r="G119" s="127"/>
    </row>
    <row r="120" spans="1:7" ht="30" customHeight="1">
      <c r="A120" s="16" t="s">
        <v>92</v>
      </c>
      <c r="B120" s="125" t="s">
        <v>959</v>
      </c>
      <c r="C120" s="126"/>
      <c r="D120" s="126"/>
      <c r="E120" s="126"/>
      <c r="F120" s="126"/>
      <c r="G120" s="127"/>
    </row>
    <row r="121" spans="1:7" ht="30" customHeight="1">
      <c r="A121" s="16" t="s">
        <v>93</v>
      </c>
      <c r="B121" s="153" t="s">
        <v>97</v>
      </c>
      <c r="C121" s="154"/>
      <c r="D121" s="154"/>
      <c r="E121" s="154"/>
      <c r="F121" s="154"/>
      <c r="G121" s="155"/>
    </row>
    <row r="122" spans="1:7" ht="30" customHeight="1">
      <c r="A122" s="94" t="s">
        <v>937</v>
      </c>
      <c r="B122" s="95"/>
      <c r="C122" s="95"/>
      <c r="D122" s="95"/>
      <c r="E122" s="95"/>
      <c r="F122" s="95"/>
      <c r="G122" s="96"/>
    </row>
    <row r="123" spans="1:7" ht="30" customHeight="1">
      <c r="A123" s="16" t="s">
        <v>91</v>
      </c>
      <c r="B123" s="125" t="s">
        <v>960</v>
      </c>
      <c r="C123" s="126"/>
      <c r="D123" s="126"/>
      <c r="E123" s="126"/>
      <c r="F123" s="126"/>
      <c r="G123" s="127"/>
    </row>
    <row r="124" spans="1:7" ht="30" customHeight="1">
      <c r="A124" s="16" t="s">
        <v>92</v>
      </c>
      <c r="B124" s="125" t="s">
        <v>959</v>
      </c>
      <c r="C124" s="126"/>
      <c r="D124" s="126"/>
      <c r="E124" s="126"/>
      <c r="F124" s="126"/>
      <c r="G124" s="127"/>
    </row>
    <row r="125" spans="1:7" ht="30" customHeight="1">
      <c r="A125" s="16" t="s">
        <v>93</v>
      </c>
      <c r="B125" s="153" t="s">
        <v>97</v>
      </c>
      <c r="C125" s="154"/>
      <c r="D125" s="154"/>
      <c r="E125" s="154"/>
      <c r="F125" s="154"/>
      <c r="G125" s="155"/>
    </row>
    <row r="126" spans="1:7" ht="30" customHeight="1">
      <c r="A126" s="94" t="s">
        <v>939</v>
      </c>
      <c r="B126" s="95"/>
      <c r="C126" s="95"/>
      <c r="D126" s="95"/>
      <c r="E126" s="95"/>
      <c r="F126" s="95"/>
      <c r="G126" s="96"/>
    </row>
    <row r="127" spans="1:7" ht="30" customHeight="1">
      <c r="A127" s="16" t="s">
        <v>91</v>
      </c>
      <c r="B127" s="125" t="s">
        <v>958</v>
      </c>
      <c r="C127" s="126"/>
      <c r="D127" s="126"/>
      <c r="E127" s="126"/>
      <c r="F127" s="126"/>
      <c r="G127" s="127"/>
    </row>
    <row r="128" spans="1:7" ht="30" customHeight="1">
      <c r="A128" s="16" t="s">
        <v>92</v>
      </c>
      <c r="B128" s="125" t="s">
        <v>959</v>
      </c>
      <c r="C128" s="126"/>
      <c r="D128" s="126"/>
      <c r="E128" s="126"/>
      <c r="F128" s="126"/>
      <c r="G128" s="127"/>
    </row>
    <row r="129" spans="1:7" ht="30" customHeight="1">
      <c r="A129" s="16" t="s">
        <v>93</v>
      </c>
      <c r="B129" s="153" t="s">
        <v>97</v>
      </c>
      <c r="C129" s="154"/>
      <c r="D129" s="154"/>
      <c r="E129" s="154"/>
      <c r="F129" s="154"/>
      <c r="G129" s="155"/>
    </row>
    <row r="130" spans="1:7" ht="30" customHeight="1">
      <c r="A130" s="94" t="s">
        <v>941</v>
      </c>
      <c r="B130" s="95"/>
      <c r="C130" s="95"/>
      <c r="D130" s="95"/>
      <c r="E130" s="95"/>
      <c r="F130" s="95"/>
      <c r="G130" s="96"/>
    </row>
    <row r="131" spans="1:7" ht="30" customHeight="1">
      <c r="A131" s="16" t="s">
        <v>91</v>
      </c>
      <c r="B131" s="125" t="s">
        <v>958</v>
      </c>
      <c r="C131" s="126"/>
      <c r="D131" s="126"/>
      <c r="E131" s="126"/>
      <c r="F131" s="126"/>
      <c r="G131" s="127"/>
    </row>
    <row r="132" spans="1:7" ht="30" customHeight="1">
      <c r="A132" s="16" t="s">
        <v>92</v>
      </c>
      <c r="B132" s="125" t="s">
        <v>959</v>
      </c>
      <c r="C132" s="126"/>
      <c r="D132" s="126"/>
      <c r="E132" s="126"/>
      <c r="F132" s="126"/>
      <c r="G132" s="127"/>
    </row>
    <row r="133" spans="1:7" ht="30" customHeight="1">
      <c r="A133" s="16" t="s">
        <v>93</v>
      </c>
      <c r="B133" s="153" t="s">
        <v>97</v>
      </c>
      <c r="C133" s="154"/>
      <c r="D133" s="154"/>
      <c r="E133" s="154"/>
      <c r="F133" s="154"/>
      <c r="G133" s="155"/>
    </row>
    <row r="134" spans="1:7" ht="30" customHeight="1">
      <c r="A134" s="94" t="s">
        <v>944</v>
      </c>
      <c r="B134" s="95"/>
      <c r="C134" s="95"/>
      <c r="D134" s="95"/>
      <c r="E134" s="95"/>
      <c r="F134" s="95"/>
      <c r="G134" s="96"/>
    </row>
    <row r="135" spans="1:7" ht="30" customHeight="1">
      <c r="A135" s="16" t="s">
        <v>91</v>
      </c>
      <c r="B135" s="125" t="s">
        <v>961</v>
      </c>
      <c r="C135" s="126"/>
      <c r="D135" s="126"/>
      <c r="E135" s="126"/>
      <c r="F135" s="126"/>
      <c r="G135" s="127"/>
    </row>
    <row r="136" spans="1:7" ht="30" customHeight="1">
      <c r="A136" s="16" t="s">
        <v>92</v>
      </c>
      <c r="B136" s="125" t="s">
        <v>959</v>
      </c>
      <c r="C136" s="126"/>
      <c r="D136" s="126"/>
      <c r="E136" s="126"/>
      <c r="F136" s="126"/>
      <c r="G136" s="127"/>
    </row>
    <row r="137" spans="1:7" ht="30" customHeight="1">
      <c r="A137" s="16" t="s">
        <v>93</v>
      </c>
      <c r="B137" s="153" t="s">
        <v>97</v>
      </c>
      <c r="C137" s="154"/>
      <c r="D137" s="154"/>
      <c r="E137" s="154"/>
      <c r="F137" s="154"/>
      <c r="G137" s="155"/>
    </row>
    <row r="138" spans="1:7" ht="30" customHeight="1">
      <c r="A138" s="94" t="s">
        <v>946</v>
      </c>
      <c r="B138" s="95"/>
      <c r="C138" s="95"/>
      <c r="D138" s="95"/>
      <c r="E138" s="95"/>
      <c r="F138" s="95"/>
      <c r="G138" s="96"/>
    </row>
    <row r="139" spans="1:7" ht="30" customHeight="1">
      <c r="A139" s="16" t="s">
        <v>91</v>
      </c>
      <c r="B139" s="125" t="s">
        <v>958</v>
      </c>
      <c r="C139" s="126"/>
      <c r="D139" s="126"/>
      <c r="E139" s="126"/>
      <c r="F139" s="126"/>
      <c r="G139" s="127"/>
    </row>
    <row r="140" spans="1:7" ht="30" customHeight="1">
      <c r="A140" s="16" t="s">
        <v>92</v>
      </c>
      <c r="B140" s="125" t="s">
        <v>959</v>
      </c>
      <c r="C140" s="126"/>
      <c r="D140" s="126"/>
      <c r="E140" s="126"/>
      <c r="F140" s="126"/>
      <c r="G140" s="127"/>
    </row>
    <row r="141" spans="1:7" ht="30" customHeight="1">
      <c r="A141" s="16" t="s">
        <v>93</v>
      </c>
      <c r="B141" s="153" t="s">
        <v>97</v>
      </c>
      <c r="C141" s="154"/>
      <c r="D141" s="154"/>
      <c r="E141" s="154"/>
      <c r="F141" s="154"/>
      <c r="G141" s="155"/>
    </row>
    <row r="142" spans="1:7" ht="30" customHeight="1">
      <c r="A142" s="94" t="s">
        <v>948</v>
      </c>
      <c r="B142" s="95"/>
      <c r="C142" s="95"/>
      <c r="D142" s="95"/>
      <c r="E142" s="95"/>
      <c r="F142" s="95"/>
      <c r="G142" s="96"/>
    </row>
    <row r="143" spans="1:7" ht="30" customHeight="1">
      <c r="A143" s="16" t="s">
        <v>91</v>
      </c>
      <c r="B143" s="125" t="s">
        <v>958</v>
      </c>
      <c r="C143" s="126"/>
      <c r="D143" s="126"/>
      <c r="E143" s="126"/>
      <c r="F143" s="126"/>
      <c r="G143" s="127"/>
    </row>
    <row r="144" spans="1:7" ht="30" customHeight="1">
      <c r="A144" s="16" t="s">
        <v>92</v>
      </c>
      <c r="B144" s="125" t="s">
        <v>959</v>
      </c>
      <c r="C144" s="126"/>
      <c r="D144" s="126"/>
      <c r="E144" s="126"/>
      <c r="F144" s="126"/>
      <c r="G144" s="127"/>
    </row>
    <row r="145" spans="1:7" ht="30" customHeight="1">
      <c r="A145" s="16" t="s">
        <v>93</v>
      </c>
      <c r="B145" s="153" t="s">
        <v>97</v>
      </c>
      <c r="C145" s="154"/>
      <c r="D145" s="154"/>
      <c r="E145" s="154"/>
      <c r="F145" s="154"/>
      <c r="G145" s="155"/>
    </row>
    <row r="146" spans="1:7" ht="30" customHeight="1">
      <c r="A146" s="94" t="s">
        <v>950</v>
      </c>
      <c r="B146" s="95"/>
      <c r="C146" s="95"/>
      <c r="D146" s="95"/>
      <c r="E146" s="95"/>
      <c r="F146" s="95"/>
      <c r="G146" s="96"/>
    </row>
    <row r="147" spans="1:7" ht="30" customHeight="1">
      <c r="A147" s="16" t="s">
        <v>91</v>
      </c>
      <c r="B147" s="125" t="s">
        <v>962</v>
      </c>
      <c r="C147" s="126"/>
      <c r="D147" s="126"/>
      <c r="E147" s="126"/>
      <c r="F147" s="126"/>
      <c r="G147" s="127"/>
    </row>
    <row r="148" spans="1:7" ht="30" customHeight="1">
      <c r="A148" s="16" t="s">
        <v>92</v>
      </c>
      <c r="B148" s="125" t="s">
        <v>959</v>
      </c>
      <c r="C148" s="126"/>
      <c r="D148" s="126"/>
      <c r="E148" s="126"/>
      <c r="F148" s="126"/>
      <c r="G148" s="127"/>
    </row>
    <row r="149" spans="1:7" ht="30" customHeight="1">
      <c r="A149" s="16" t="s">
        <v>93</v>
      </c>
      <c r="B149" s="153" t="s">
        <v>97</v>
      </c>
      <c r="C149" s="154"/>
      <c r="D149" s="154"/>
      <c r="E149" s="154"/>
      <c r="F149" s="154"/>
      <c r="G149" s="155"/>
    </row>
    <row r="150" spans="1:7" ht="9" customHeight="1">
      <c r="A150" s="156"/>
      <c r="B150" s="157"/>
      <c r="C150" s="157"/>
      <c r="D150" s="157"/>
      <c r="E150" s="157"/>
      <c r="F150" s="157"/>
      <c r="G150" s="158"/>
    </row>
  </sheetData>
  <sheetProtection/>
  <mergeCells count="228">
    <mergeCell ref="B147:G147"/>
    <mergeCell ref="B148:G148"/>
    <mergeCell ref="B149:G149"/>
    <mergeCell ref="A150:G150"/>
    <mergeCell ref="B141:G141"/>
    <mergeCell ref="A142:G142"/>
    <mergeCell ref="B143:G143"/>
    <mergeCell ref="B144:G144"/>
    <mergeCell ref="B145:G145"/>
    <mergeCell ref="A146:G146"/>
    <mergeCell ref="B135:G135"/>
    <mergeCell ref="B136:G136"/>
    <mergeCell ref="B137:G137"/>
    <mergeCell ref="A138:G138"/>
    <mergeCell ref="B139:G139"/>
    <mergeCell ref="B140:G140"/>
    <mergeCell ref="B129:G129"/>
    <mergeCell ref="A130:G130"/>
    <mergeCell ref="B131:G131"/>
    <mergeCell ref="B132:G132"/>
    <mergeCell ref="B133:G133"/>
    <mergeCell ref="A134:G134"/>
    <mergeCell ref="B123:G123"/>
    <mergeCell ref="B124:G124"/>
    <mergeCell ref="B125:G125"/>
    <mergeCell ref="A126:G126"/>
    <mergeCell ref="B127:G127"/>
    <mergeCell ref="B128:G128"/>
    <mergeCell ref="B117:G117"/>
    <mergeCell ref="A118:G118"/>
    <mergeCell ref="B119:G119"/>
    <mergeCell ref="B120:G120"/>
    <mergeCell ref="B121:G121"/>
    <mergeCell ref="A122:G122"/>
    <mergeCell ref="B111:G111"/>
    <mergeCell ref="B112:G112"/>
    <mergeCell ref="B113:G113"/>
    <mergeCell ref="A114:G114"/>
    <mergeCell ref="B115:G115"/>
    <mergeCell ref="B116:G116"/>
    <mergeCell ref="B105:G105"/>
    <mergeCell ref="A106:G106"/>
    <mergeCell ref="B107:G107"/>
    <mergeCell ref="B108:G108"/>
    <mergeCell ref="B109:G109"/>
    <mergeCell ref="A110:G110"/>
    <mergeCell ref="B99:G99"/>
    <mergeCell ref="B100:G100"/>
    <mergeCell ref="B101:G101"/>
    <mergeCell ref="A102:G102"/>
    <mergeCell ref="B103:G103"/>
    <mergeCell ref="B104:G104"/>
    <mergeCell ref="B95:B96"/>
    <mergeCell ref="C95:C96"/>
    <mergeCell ref="D95:D96"/>
    <mergeCell ref="E95:E96"/>
    <mergeCell ref="A97:G97"/>
    <mergeCell ref="A98:G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963</v>
      </c>
      <c r="E4" s="95"/>
      <c r="F4" s="95"/>
      <c r="G4" s="96"/>
    </row>
    <row r="5" spans="1:7" ht="15">
      <c r="A5" s="97" t="s">
        <v>5</v>
      </c>
      <c r="B5" s="98"/>
      <c r="C5" s="99"/>
      <c r="D5" s="94" t="s">
        <v>6</v>
      </c>
      <c r="E5" s="95"/>
      <c r="F5" s="95"/>
      <c r="G5" s="96"/>
    </row>
    <row r="6" spans="1:7" ht="15">
      <c r="A6" s="97" t="s">
        <v>7</v>
      </c>
      <c r="B6" s="98"/>
      <c r="C6" s="99"/>
      <c r="D6" s="94" t="s">
        <v>924</v>
      </c>
      <c r="E6" s="95"/>
      <c r="F6" s="95"/>
      <c r="G6" s="96"/>
    </row>
    <row r="7" spans="1:7" ht="15">
      <c r="A7" s="100" t="s">
        <v>9</v>
      </c>
      <c r="B7" s="101"/>
      <c r="C7" s="102"/>
      <c r="D7" s="103" t="s">
        <v>1484</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24748.644945</v>
      </c>
      <c r="F33" s="18">
        <v>14632.605635330001</v>
      </c>
      <c r="G33" s="18">
        <v>59.12487599967062</v>
      </c>
    </row>
    <row r="34" spans="1:7" ht="15">
      <c r="A34" s="137" t="s">
        <v>40</v>
      </c>
      <c r="B34" s="138"/>
      <c r="C34" s="138"/>
      <c r="D34" s="139"/>
      <c r="E34" s="18">
        <v>14634.101184520003</v>
      </c>
      <c r="F34" s="18">
        <v>14632.605635330001</v>
      </c>
      <c r="G34" s="18">
        <v>99.9897803823334</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964</v>
      </c>
      <c r="C40" s="145" t="s">
        <v>113</v>
      </c>
      <c r="D40" s="145" t="s">
        <v>114</v>
      </c>
      <c r="E40" s="145" t="s">
        <v>69</v>
      </c>
      <c r="F40" s="148" t="s">
        <v>57</v>
      </c>
      <c r="G40" s="148">
        <v>4.5</v>
      </c>
    </row>
    <row r="41" spans="1:7" ht="23.25" customHeight="1">
      <c r="A41" s="13" t="s">
        <v>115</v>
      </c>
      <c r="B41" s="146"/>
      <c r="C41" s="146"/>
      <c r="D41" s="146"/>
      <c r="E41" s="146"/>
      <c r="F41" s="149"/>
      <c r="G41" s="149"/>
    </row>
    <row r="42" spans="1:7" ht="216"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1">
        <v>0.14</v>
      </c>
    </row>
    <row r="44" spans="1:7" ht="25.5" customHeight="1">
      <c r="A44" s="144"/>
      <c r="B44" s="144"/>
      <c r="C44" s="144"/>
      <c r="D44" s="144"/>
      <c r="E44" s="144"/>
      <c r="F44" s="11" t="s">
        <v>51</v>
      </c>
      <c r="G44" s="11">
        <v>0.14</v>
      </c>
    </row>
    <row r="45" spans="1:7" ht="46.5" customHeight="1">
      <c r="A45" s="15" t="s">
        <v>965</v>
      </c>
      <c r="B45" s="145" t="s">
        <v>964</v>
      </c>
      <c r="C45" s="145" t="s">
        <v>966</v>
      </c>
      <c r="D45" s="145" t="s">
        <v>80</v>
      </c>
      <c r="E45" s="145" t="s">
        <v>69</v>
      </c>
      <c r="F45" s="11" t="s">
        <v>57</v>
      </c>
      <c r="G45" s="11">
        <v>0.09</v>
      </c>
    </row>
    <row r="46" spans="1:7" ht="46.5" customHeight="1">
      <c r="A46" s="14"/>
      <c r="B46" s="147"/>
      <c r="C46" s="147"/>
      <c r="D46" s="147"/>
      <c r="E46" s="147"/>
      <c r="F46" s="11" t="s">
        <v>59</v>
      </c>
      <c r="G46" s="11">
        <v>60.74</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1.33</v>
      </c>
    </row>
    <row r="50" spans="1:7" ht="25.5" customHeight="1">
      <c r="A50" s="144"/>
      <c r="B50" s="144"/>
      <c r="C50" s="144"/>
      <c r="D50" s="144"/>
      <c r="E50" s="144"/>
      <c r="F50" s="11" t="s">
        <v>51</v>
      </c>
      <c r="G50" s="11">
        <v>1.33</v>
      </c>
    </row>
    <row r="51" spans="1:7" ht="46.5" customHeight="1">
      <c r="A51" s="15" t="s">
        <v>967</v>
      </c>
      <c r="B51" s="145" t="s">
        <v>968</v>
      </c>
      <c r="C51" s="145" t="s">
        <v>969</v>
      </c>
      <c r="D51" s="145" t="s">
        <v>80</v>
      </c>
      <c r="E51" s="145" t="s">
        <v>69</v>
      </c>
      <c r="F51" s="11" t="s">
        <v>57</v>
      </c>
      <c r="G51" s="11">
        <v>0.72</v>
      </c>
    </row>
    <row r="52" spans="1:7" ht="46.5" customHeight="1">
      <c r="A52" s="14"/>
      <c r="B52" s="147"/>
      <c r="C52" s="147"/>
      <c r="D52" s="147"/>
      <c r="E52" s="147"/>
      <c r="F52" s="11" t="s">
        <v>59</v>
      </c>
      <c r="G52" s="11">
        <v>54.53</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970</v>
      </c>
      <c r="B57" s="145" t="s">
        <v>971</v>
      </c>
      <c r="C57" s="145" t="s">
        <v>972</v>
      </c>
      <c r="D57" s="145" t="s">
        <v>80</v>
      </c>
      <c r="E57" s="145" t="s">
        <v>69</v>
      </c>
      <c r="F57" s="11" t="s">
        <v>57</v>
      </c>
      <c r="G57" s="11">
        <v>54.53</v>
      </c>
    </row>
    <row r="58" spans="1:7" ht="46.5" customHeight="1">
      <c r="A58" s="14"/>
      <c r="B58" s="147"/>
      <c r="C58" s="147"/>
      <c r="D58" s="147"/>
      <c r="E58" s="147"/>
      <c r="F58" s="11" t="s">
        <v>59</v>
      </c>
      <c r="G58" s="11">
        <v>54.53</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973</v>
      </c>
      <c r="B63" s="145" t="s">
        <v>974</v>
      </c>
      <c r="C63" s="145" t="s">
        <v>975</v>
      </c>
      <c r="D63" s="145" t="s">
        <v>80</v>
      </c>
      <c r="E63" s="145" t="s">
        <v>496</v>
      </c>
      <c r="F63" s="11" t="s">
        <v>57</v>
      </c>
      <c r="G63" s="11">
        <v>58.57</v>
      </c>
    </row>
    <row r="64" spans="1:7" ht="46.5" customHeight="1">
      <c r="A64" s="14"/>
      <c r="B64" s="147"/>
      <c r="C64" s="147"/>
      <c r="D64" s="147"/>
      <c r="E64" s="147"/>
      <c r="F64" s="11" t="s">
        <v>59</v>
      </c>
      <c r="G64" s="11">
        <v>60.74</v>
      </c>
    </row>
    <row r="65" spans="1:7" ht="10.5" customHeight="1">
      <c r="A65" s="128" t="s">
        <v>90</v>
      </c>
      <c r="B65" s="129"/>
      <c r="C65" s="129"/>
      <c r="D65" s="129"/>
      <c r="E65" s="129"/>
      <c r="F65" s="129"/>
      <c r="G65" s="130"/>
    </row>
    <row r="66" spans="1:7" ht="30" customHeight="1">
      <c r="A66" s="94" t="s">
        <v>115</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965</v>
      </c>
      <c r="B70" s="95"/>
      <c r="C70" s="95"/>
      <c r="D70" s="95"/>
      <c r="E70" s="95"/>
      <c r="F70" s="95"/>
      <c r="G70" s="96"/>
    </row>
    <row r="71" spans="1:7" ht="30" customHeight="1">
      <c r="A71" s="16" t="s">
        <v>91</v>
      </c>
      <c r="B71" s="125" t="s">
        <v>954</v>
      </c>
      <c r="C71" s="126"/>
      <c r="D71" s="126"/>
      <c r="E71" s="126"/>
      <c r="F71" s="126"/>
      <c r="G71" s="127"/>
    </row>
    <row r="72" spans="1:7" ht="30" customHeight="1">
      <c r="A72" s="16" t="s">
        <v>92</v>
      </c>
      <c r="B72" s="125" t="s">
        <v>955</v>
      </c>
      <c r="C72" s="126"/>
      <c r="D72" s="126"/>
      <c r="E72" s="126"/>
      <c r="F72" s="126"/>
      <c r="G72" s="127"/>
    </row>
    <row r="73" spans="1:7" ht="30" customHeight="1">
      <c r="A73" s="16" t="s">
        <v>93</v>
      </c>
      <c r="B73" s="153" t="s">
        <v>97</v>
      </c>
      <c r="C73" s="154"/>
      <c r="D73" s="154"/>
      <c r="E73" s="154"/>
      <c r="F73" s="154"/>
      <c r="G73" s="155"/>
    </row>
    <row r="74" spans="1:7" ht="30" customHeight="1">
      <c r="A74" s="94" t="s">
        <v>967</v>
      </c>
      <c r="B74" s="95"/>
      <c r="C74" s="95"/>
      <c r="D74" s="95"/>
      <c r="E74" s="95"/>
      <c r="F74" s="95"/>
      <c r="G74" s="96"/>
    </row>
    <row r="75" spans="1:7" ht="30" customHeight="1">
      <c r="A75" s="16" t="s">
        <v>91</v>
      </c>
      <c r="B75" s="125" t="s">
        <v>954</v>
      </c>
      <c r="C75" s="126"/>
      <c r="D75" s="126"/>
      <c r="E75" s="126"/>
      <c r="F75" s="126"/>
      <c r="G75" s="127"/>
    </row>
    <row r="76" spans="1:7" ht="30" customHeight="1">
      <c r="A76" s="16" t="s">
        <v>92</v>
      </c>
      <c r="B76" s="125" t="s">
        <v>955</v>
      </c>
      <c r="C76" s="126"/>
      <c r="D76" s="126"/>
      <c r="E76" s="126"/>
      <c r="F76" s="126"/>
      <c r="G76" s="127"/>
    </row>
    <row r="77" spans="1:7" ht="30" customHeight="1">
      <c r="A77" s="16" t="s">
        <v>93</v>
      </c>
      <c r="B77" s="153" t="s">
        <v>97</v>
      </c>
      <c r="C77" s="154"/>
      <c r="D77" s="154"/>
      <c r="E77" s="154"/>
      <c r="F77" s="154"/>
      <c r="G77" s="155"/>
    </row>
    <row r="78" spans="1:7" ht="30" customHeight="1">
      <c r="A78" s="94" t="s">
        <v>970</v>
      </c>
      <c r="B78" s="95"/>
      <c r="C78" s="95"/>
      <c r="D78" s="95"/>
      <c r="E78" s="95"/>
      <c r="F78" s="95"/>
      <c r="G78" s="96"/>
    </row>
    <row r="79" spans="1:7" ht="30" customHeight="1">
      <c r="A79" s="16" t="s">
        <v>91</v>
      </c>
      <c r="B79" s="125" t="s">
        <v>954</v>
      </c>
      <c r="C79" s="126"/>
      <c r="D79" s="126"/>
      <c r="E79" s="126"/>
      <c r="F79" s="126"/>
      <c r="G79" s="127"/>
    </row>
    <row r="80" spans="1:7" ht="30" customHeight="1">
      <c r="A80" s="16" t="s">
        <v>92</v>
      </c>
      <c r="B80" s="125" t="s">
        <v>955</v>
      </c>
      <c r="C80" s="126"/>
      <c r="D80" s="126"/>
      <c r="E80" s="126"/>
      <c r="F80" s="126"/>
      <c r="G80" s="127"/>
    </row>
    <row r="81" spans="1:7" ht="30" customHeight="1">
      <c r="A81" s="16" t="s">
        <v>93</v>
      </c>
      <c r="B81" s="153" t="s">
        <v>97</v>
      </c>
      <c r="C81" s="154"/>
      <c r="D81" s="154"/>
      <c r="E81" s="154"/>
      <c r="F81" s="154"/>
      <c r="G81" s="155"/>
    </row>
    <row r="82" spans="1:7" ht="30" customHeight="1">
      <c r="A82" s="94" t="s">
        <v>973</v>
      </c>
      <c r="B82" s="95"/>
      <c r="C82" s="95"/>
      <c r="D82" s="95"/>
      <c r="E82" s="95"/>
      <c r="F82" s="95"/>
      <c r="G82" s="96"/>
    </row>
    <row r="83" spans="1:7" ht="30" customHeight="1">
      <c r="A83" s="16" t="s">
        <v>91</v>
      </c>
      <c r="B83" s="125" t="s">
        <v>954</v>
      </c>
      <c r="C83" s="126"/>
      <c r="D83" s="126"/>
      <c r="E83" s="126"/>
      <c r="F83" s="126"/>
      <c r="G83" s="127"/>
    </row>
    <row r="84" spans="1:7" ht="30" customHeight="1">
      <c r="A84" s="16" t="s">
        <v>92</v>
      </c>
      <c r="B84" s="125" t="s">
        <v>955</v>
      </c>
      <c r="C84" s="126"/>
      <c r="D84" s="126"/>
      <c r="E84" s="126"/>
      <c r="F84" s="126"/>
      <c r="G84" s="127"/>
    </row>
    <row r="85" spans="1:7" ht="30" customHeight="1">
      <c r="A85" s="16" t="s">
        <v>93</v>
      </c>
      <c r="B85" s="153" t="s">
        <v>97</v>
      </c>
      <c r="C85" s="154"/>
      <c r="D85" s="154"/>
      <c r="E85" s="154"/>
      <c r="F85" s="154"/>
      <c r="G85" s="155"/>
    </row>
    <row r="86" spans="1:7" ht="9" customHeight="1">
      <c r="A86" s="156"/>
      <c r="B86" s="157"/>
      <c r="C86" s="157"/>
      <c r="D86" s="157"/>
      <c r="E86" s="157"/>
      <c r="F86" s="157"/>
      <c r="G86" s="158"/>
    </row>
  </sheetData>
  <sheetProtection/>
  <mergeCells count="124">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976</v>
      </c>
      <c r="E4" s="95"/>
      <c r="F4" s="95"/>
      <c r="G4" s="96"/>
    </row>
    <row r="5" spans="1:7" ht="15">
      <c r="A5" s="97" t="s">
        <v>5</v>
      </c>
      <c r="B5" s="98"/>
      <c r="C5" s="99"/>
      <c r="D5" s="94" t="s">
        <v>6</v>
      </c>
      <c r="E5" s="95"/>
      <c r="F5" s="95"/>
      <c r="G5" s="96"/>
    </row>
    <row r="6" spans="1:7" ht="15">
      <c r="A6" s="97" t="s">
        <v>7</v>
      </c>
      <c r="B6" s="98"/>
      <c r="C6" s="99"/>
      <c r="D6" s="94" t="s">
        <v>977</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141</v>
      </c>
      <c r="D28" s="126"/>
      <c r="E28" s="126"/>
      <c r="F28" s="126"/>
      <c r="G28" s="127"/>
    </row>
    <row r="29" spans="1:7" ht="15">
      <c r="A29" s="94" t="s">
        <v>30</v>
      </c>
      <c r="B29" s="96"/>
      <c r="C29" s="125" t="s">
        <v>142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2300.244184</v>
      </c>
      <c r="F33" s="18">
        <v>2135.28227461</v>
      </c>
      <c r="G33" s="18">
        <v>92.82850444585668</v>
      </c>
    </row>
    <row r="34" spans="1:7" ht="15">
      <c r="A34" s="137" t="s">
        <v>40</v>
      </c>
      <c r="B34" s="138"/>
      <c r="C34" s="138"/>
      <c r="D34" s="139"/>
      <c r="E34" s="18">
        <v>2135.28227461</v>
      </c>
      <c r="F34" s="18">
        <v>2135.28227461</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978</v>
      </c>
      <c r="C40" s="145" t="s">
        <v>113</v>
      </c>
      <c r="D40" s="145" t="s">
        <v>114</v>
      </c>
      <c r="E40" s="145" t="s">
        <v>69</v>
      </c>
      <c r="F40" s="148" t="s">
        <v>57</v>
      </c>
      <c r="G40" s="148">
        <v>4.5</v>
      </c>
    </row>
    <row r="41" spans="1:7" ht="23.25" customHeight="1">
      <c r="A41" s="13" t="s">
        <v>115</v>
      </c>
      <c r="B41" s="146"/>
      <c r="C41" s="146"/>
      <c r="D41" s="146"/>
      <c r="E41" s="146"/>
      <c r="F41" s="149"/>
      <c r="G41" s="149"/>
    </row>
    <row r="42" spans="1:7" ht="227.25" customHeight="1">
      <c r="A42" s="14"/>
      <c r="B42" s="147"/>
      <c r="C42" s="147"/>
      <c r="D42" s="147"/>
      <c r="E42" s="147"/>
      <c r="F42" s="11" t="s">
        <v>59</v>
      </c>
      <c r="G42" s="11">
        <v>100.2</v>
      </c>
    </row>
    <row r="43" spans="1:7" ht="10.5" customHeight="1">
      <c r="A43" s="128" t="s">
        <v>64</v>
      </c>
      <c r="B43" s="129"/>
      <c r="C43" s="129"/>
      <c r="D43" s="129"/>
      <c r="E43" s="129"/>
      <c r="F43" s="129"/>
      <c r="G43" s="130"/>
    </row>
    <row r="44" spans="1:7" ht="10.5" customHeight="1">
      <c r="A44" s="140" t="s">
        <v>43</v>
      </c>
      <c r="B44" s="141"/>
      <c r="C44" s="141"/>
      <c r="D44" s="141"/>
      <c r="E44" s="142"/>
      <c r="F44" s="140" t="s">
        <v>44</v>
      </c>
      <c r="G44" s="142"/>
    </row>
    <row r="45" spans="1:7" ht="25.5" customHeight="1">
      <c r="A45" s="143" t="s">
        <v>45</v>
      </c>
      <c r="B45" s="143" t="s">
        <v>46</v>
      </c>
      <c r="C45" s="143" t="s">
        <v>47</v>
      </c>
      <c r="D45" s="143" t="s">
        <v>48</v>
      </c>
      <c r="E45" s="143" t="s">
        <v>49</v>
      </c>
      <c r="F45" s="11" t="s">
        <v>50</v>
      </c>
      <c r="G45" s="11">
        <v>1.3</v>
      </c>
    </row>
    <row r="46" spans="1:7" ht="25.5" customHeight="1">
      <c r="A46" s="144"/>
      <c r="B46" s="144"/>
      <c r="C46" s="144"/>
      <c r="D46" s="144"/>
      <c r="E46" s="144"/>
      <c r="F46" s="11" t="s">
        <v>51</v>
      </c>
      <c r="G46" s="11">
        <v>1.3</v>
      </c>
    </row>
    <row r="47" spans="1:7" ht="46.5" customHeight="1">
      <c r="A47" s="15" t="s">
        <v>979</v>
      </c>
      <c r="B47" s="145" t="s">
        <v>980</v>
      </c>
      <c r="C47" s="145" t="s">
        <v>981</v>
      </c>
      <c r="D47" s="145" t="s">
        <v>80</v>
      </c>
      <c r="E47" s="145" t="s">
        <v>69</v>
      </c>
      <c r="F47" s="11" t="s">
        <v>57</v>
      </c>
      <c r="G47" s="11">
        <v>1.1</v>
      </c>
    </row>
    <row r="48" spans="1:7" ht="46.5" customHeight="1">
      <c r="A48" s="14"/>
      <c r="B48" s="147"/>
      <c r="C48" s="147"/>
      <c r="D48" s="147"/>
      <c r="E48" s="147"/>
      <c r="F48" s="11" t="s">
        <v>59</v>
      </c>
      <c r="G48" s="11">
        <v>84.6</v>
      </c>
    </row>
    <row r="49" spans="1:7" ht="25.5" customHeight="1">
      <c r="A49" s="143" t="s">
        <v>45</v>
      </c>
      <c r="B49" s="143" t="s">
        <v>46</v>
      </c>
      <c r="C49" s="143" t="s">
        <v>47</v>
      </c>
      <c r="D49" s="143" t="s">
        <v>48</v>
      </c>
      <c r="E49" s="143" t="s">
        <v>49</v>
      </c>
      <c r="F49" s="11" t="s">
        <v>50</v>
      </c>
      <c r="G49" s="11">
        <v>2.9</v>
      </c>
    </row>
    <row r="50" spans="1:7" ht="25.5" customHeight="1">
      <c r="A50" s="144"/>
      <c r="B50" s="144"/>
      <c r="C50" s="144"/>
      <c r="D50" s="144"/>
      <c r="E50" s="144"/>
      <c r="F50" s="11" t="s">
        <v>51</v>
      </c>
      <c r="G50" s="11">
        <v>2.9</v>
      </c>
    </row>
    <row r="51" spans="1:7" ht="46.5" customHeight="1">
      <c r="A51" s="15" t="s">
        <v>982</v>
      </c>
      <c r="B51" s="145" t="s">
        <v>980</v>
      </c>
      <c r="C51" s="145" t="s">
        <v>983</v>
      </c>
      <c r="D51" s="145" t="s">
        <v>80</v>
      </c>
      <c r="E51" s="145" t="s">
        <v>63</v>
      </c>
      <c r="F51" s="11" t="s">
        <v>57</v>
      </c>
      <c r="G51" s="11">
        <v>14.47</v>
      </c>
    </row>
    <row r="52" spans="1:7" ht="46.5" customHeight="1">
      <c r="A52" s="14"/>
      <c r="B52" s="147"/>
      <c r="C52" s="147"/>
      <c r="D52" s="147"/>
      <c r="E52" s="147"/>
      <c r="F52" s="11" t="s">
        <v>59</v>
      </c>
      <c r="G52" s="11">
        <v>498</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984</v>
      </c>
      <c r="B57" s="145" t="s">
        <v>985</v>
      </c>
      <c r="C57" s="145" t="s">
        <v>986</v>
      </c>
      <c r="D57" s="145" t="s">
        <v>80</v>
      </c>
      <c r="E57" s="145" t="s">
        <v>496</v>
      </c>
      <c r="F57" s="11" t="s">
        <v>57</v>
      </c>
      <c r="G57" s="11">
        <v>100</v>
      </c>
    </row>
    <row r="58" spans="1:7" ht="46.5" customHeight="1">
      <c r="A58" s="14"/>
      <c r="B58" s="147"/>
      <c r="C58" s="147"/>
      <c r="D58" s="147"/>
      <c r="E58" s="147"/>
      <c r="F58" s="11" t="s">
        <v>59</v>
      </c>
      <c r="G58" s="11">
        <v>100</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987</v>
      </c>
      <c r="B61" s="145" t="s">
        <v>988</v>
      </c>
      <c r="C61" s="145" t="s">
        <v>989</v>
      </c>
      <c r="D61" s="145" t="s">
        <v>80</v>
      </c>
      <c r="E61" s="145" t="s">
        <v>496</v>
      </c>
      <c r="F61" s="11" t="s">
        <v>57</v>
      </c>
      <c r="G61" s="11">
        <v>100</v>
      </c>
    </row>
    <row r="62" spans="1:7" ht="46.5" customHeight="1">
      <c r="A62" s="14"/>
      <c r="B62" s="147"/>
      <c r="C62" s="147"/>
      <c r="D62" s="147"/>
      <c r="E62" s="147"/>
      <c r="F62" s="11" t="s">
        <v>59</v>
      </c>
      <c r="G62" s="11">
        <v>100</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1">
        <v>100</v>
      </c>
    </row>
    <row r="66" spans="1:7" ht="25.5" customHeight="1">
      <c r="A66" s="144"/>
      <c r="B66" s="144"/>
      <c r="C66" s="144"/>
      <c r="D66" s="144"/>
      <c r="E66" s="144"/>
      <c r="F66" s="11" t="s">
        <v>51</v>
      </c>
      <c r="G66" s="11">
        <v>100</v>
      </c>
    </row>
    <row r="67" spans="1:7" ht="46.5" customHeight="1">
      <c r="A67" s="15" t="s">
        <v>990</v>
      </c>
      <c r="B67" s="145" t="s">
        <v>991</v>
      </c>
      <c r="C67" s="145" t="s">
        <v>992</v>
      </c>
      <c r="D67" s="145" t="s">
        <v>80</v>
      </c>
      <c r="E67" s="145" t="s">
        <v>882</v>
      </c>
      <c r="F67" s="11" t="s">
        <v>57</v>
      </c>
      <c r="G67" s="11">
        <v>121.67</v>
      </c>
    </row>
    <row r="68" spans="1:7" ht="46.5" customHeight="1">
      <c r="A68" s="14"/>
      <c r="B68" s="147"/>
      <c r="C68" s="147"/>
      <c r="D68" s="147"/>
      <c r="E68" s="147"/>
      <c r="F68" s="11" t="s">
        <v>59</v>
      </c>
      <c r="G68" s="11">
        <v>121.67</v>
      </c>
    </row>
    <row r="69" spans="1:7" ht="25.5" customHeight="1">
      <c r="A69" s="143" t="s">
        <v>45</v>
      </c>
      <c r="B69" s="143" t="s">
        <v>46</v>
      </c>
      <c r="C69" s="143" t="s">
        <v>47</v>
      </c>
      <c r="D69" s="143" t="s">
        <v>48</v>
      </c>
      <c r="E69" s="143" t="s">
        <v>49</v>
      </c>
      <c r="F69" s="11" t="s">
        <v>50</v>
      </c>
      <c r="G69" s="11">
        <v>100</v>
      </c>
    </row>
    <row r="70" spans="1:7" ht="25.5" customHeight="1">
      <c r="A70" s="144"/>
      <c r="B70" s="144"/>
      <c r="C70" s="144"/>
      <c r="D70" s="144"/>
      <c r="E70" s="144"/>
      <c r="F70" s="11" t="s">
        <v>51</v>
      </c>
      <c r="G70" s="11">
        <v>100</v>
      </c>
    </row>
    <row r="71" spans="1:7" ht="46.5" customHeight="1">
      <c r="A71" s="15" t="s">
        <v>993</v>
      </c>
      <c r="B71" s="145" t="s">
        <v>994</v>
      </c>
      <c r="C71" s="145" t="s">
        <v>995</v>
      </c>
      <c r="D71" s="145" t="s">
        <v>80</v>
      </c>
      <c r="E71" s="145" t="s">
        <v>130</v>
      </c>
      <c r="F71" s="11" t="s">
        <v>57</v>
      </c>
      <c r="G71" s="11">
        <v>20</v>
      </c>
    </row>
    <row r="72" spans="1:7" ht="46.5" customHeight="1">
      <c r="A72" s="14"/>
      <c r="B72" s="147"/>
      <c r="C72" s="147"/>
      <c r="D72" s="147"/>
      <c r="E72" s="147"/>
      <c r="F72" s="11" t="s">
        <v>59</v>
      </c>
      <c r="G72" s="11">
        <v>20</v>
      </c>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996</v>
      </c>
      <c r="B75" s="145" t="s">
        <v>991</v>
      </c>
      <c r="C75" s="145" t="s">
        <v>992</v>
      </c>
      <c r="D75" s="145" t="s">
        <v>80</v>
      </c>
      <c r="E75" s="145" t="s">
        <v>882</v>
      </c>
      <c r="F75" s="11" t="s">
        <v>57</v>
      </c>
      <c r="G75" s="11">
        <v>71.4</v>
      </c>
    </row>
    <row r="76" spans="1:7" ht="46.5" customHeight="1">
      <c r="A76" s="14"/>
      <c r="B76" s="147"/>
      <c r="C76" s="147"/>
      <c r="D76" s="147"/>
      <c r="E76" s="147"/>
      <c r="F76" s="11" t="s">
        <v>59</v>
      </c>
      <c r="G76" s="11">
        <v>71.4</v>
      </c>
    </row>
    <row r="77" spans="1:7" ht="10.5" customHeight="1">
      <c r="A77" s="128" t="s">
        <v>90</v>
      </c>
      <c r="B77" s="129"/>
      <c r="C77" s="129"/>
      <c r="D77" s="129"/>
      <c r="E77" s="129"/>
      <c r="F77" s="129"/>
      <c r="G77" s="130"/>
    </row>
    <row r="78" spans="1:7" ht="30" customHeight="1">
      <c r="A78" s="94" t="s">
        <v>115</v>
      </c>
      <c r="B78" s="95"/>
      <c r="C78" s="95"/>
      <c r="D78" s="95"/>
      <c r="E78" s="95"/>
      <c r="F78" s="95"/>
      <c r="G78" s="96"/>
    </row>
    <row r="79" spans="1:7" ht="30" customHeight="1">
      <c r="A79" s="16" t="s">
        <v>91</v>
      </c>
      <c r="B79" s="150"/>
      <c r="C79" s="151"/>
      <c r="D79" s="151"/>
      <c r="E79" s="151"/>
      <c r="F79" s="151"/>
      <c r="G79" s="152"/>
    </row>
    <row r="80" spans="1:7" ht="30" customHeight="1">
      <c r="A80" s="16" t="s">
        <v>92</v>
      </c>
      <c r="B80" s="150"/>
      <c r="C80" s="151"/>
      <c r="D80" s="151"/>
      <c r="E80" s="151"/>
      <c r="F80" s="151"/>
      <c r="G80" s="152"/>
    </row>
    <row r="81" spans="1:7" ht="30" customHeight="1">
      <c r="A81" s="16" t="s">
        <v>93</v>
      </c>
      <c r="B81" s="153" t="s">
        <v>94</v>
      </c>
      <c r="C81" s="154"/>
      <c r="D81" s="154"/>
      <c r="E81" s="154"/>
      <c r="F81" s="154"/>
      <c r="G81" s="155"/>
    </row>
    <row r="82" spans="1:7" ht="30" customHeight="1">
      <c r="A82" s="94" t="s">
        <v>979</v>
      </c>
      <c r="B82" s="95"/>
      <c r="C82" s="95"/>
      <c r="D82" s="95"/>
      <c r="E82" s="95"/>
      <c r="F82" s="95"/>
      <c r="G82" s="96"/>
    </row>
    <row r="83" spans="1:7" ht="30" customHeight="1">
      <c r="A83" s="16" t="s">
        <v>91</v>
      </c>
      <c r="B83" s="125" t="s">
        <v>997</v>
      </c>
      <c r="C83" s="126"/>
      <c r="D83" s="126"/>
      <c r="E83" s="126"/>
      <c r="F83" s="126"/>
      <c r="G83" s="127"/>
    </row>
    <row r="84" spans="1:7" ht="30" customHeight="1">
      <c r="A84" s="16" t="s">
        <v>92</v>
      </c>
      <c r="B84" s="125" t="s">
        <v>998</v>
      </c>
      <c r="C84" s="126"/>
      <c r="D84" s="126"/>
      <c r="E84" s="126"/>
      <c r="F84" s="126"/>
      <c r="G84" s="127"/>
    </row>
    <row r="85" spans="1:7" ht="30" customHeight="1">
      <c r="A85" s="16" t="s">
        <v>93</v>
      </c>
      <c r="B85" s="153" t="s">
        <v>97</v>
      </c>
      <c r="C85" s="154"/>
      <c r="D85" s="154"/>
      <c r="E85" s="154"/>
      <c r="F85" s="154"/>
      <c r="G85" s="155"/>
    </row>
    <row r="86" spans="1:7" ht="30" customHeight="1">
      <c r="A86" s="94" t="s">
        <v>982</v>
      </c>
      <c r="B86" s="95"/>
      <c r="C86" s="95"/>
      <c r="D86" s="95"/>
      <c r="E86" s="95"/>
      <c r="F86" s="95"/>
      <c r="G86" s="96"/>
    </row>
    <row r="87" spans="1:7" ht="30" customHeight="1">
      <c r="A87" s="16" t="s">
        <v>91</v>
      </c>
      <c r="B87" s="125" t="s">
        <v>999</v>
      </c>
      <c r="C87" s="126"/>
      <c r="D87" s="126"/>
      <c r="E87" s="126"/>
      <c r="F87" s="126"/>
      <c r="G87" s="127"/>
    </row>
    <row r="88" spans="1:7" ht="30" customHeight="1">
      <c r="A88" s="16" t="s">
        <v>92</v>
      </c>
      <c r="B88" s="125" t="s">
        <v>1000</v>
      </c>
      <c r="C88" s="126"/>
      <c r="D88" s="126"/>
      <c r="E88" s="126"/>
      <c r="F88" s="126"/>
      <c r="G88" s="127"/>
    </row>
    <row r="89" spans="1:7" ht="30" customHeight="1">
      <c r="A89" s="16" t="s">
        <v>93</v>
      </c>
      <c r="B89" s="153" t="s">
        <v>97</v>
      </c>
      <c r="C89" s="154"/>
      <c r="D89" s="154"/>
      <c r="E89" s="154"/>
      <c r="F89" s="154"/>
      <c r="G89" s="155"/>
    </row>
    <row r="90" spans="1:7" ht="30" customHeight="1">
      <c r="A90" s="94" t="s">
        <v>984</v>
      </c>
      <c r="B90" s="95"/>
      <c r="C90" s="95"/>
      <c r="D90" s="95"/>
      <c r="E90" s="95"/>
      <c r="F90" s="95"/>
      <c r="G90" s="96"/>
    </row>
    <row r="91" spans="1:7" ht="30" customHeight="1">
      <c r="A91" s="159" t="s">
        <v>91</v>
      </c>
      <c r="B91" s="162" t="s">
        <v>1001</v>
      </c>
      <c r="C91" s="163"/>
      <c r="D91" s="163"/>
      <c r="E91" s="163"/>
      <c r="F91" s="163"/>
      <c r="G91" s="164"/>
    </row>
    <row r="92" spans="1:7" ht="30" customHeight="1">
      <c r="A92" s="160"/>
      <c r="B92" s="165" t="s">
        <v>1002</v>
      </c>
      <c r="C92" s="166"/>
      <c r="D92" s="166"/>
      <c r="E92" s="166"/>
      <c r="F92" s="166"/>
      <c r="G92" s="167"/>
    </row>
    <row r="93" spans="1:7" ht="30" customHeight="1">
      <c r="A93" s="161"/>
      <c r="B93" s="168" t="s">
        <v>1003</v>
      </c>
      <c r="C93" s="169"/>
      <c r="D93" s="169"/>
      <c r="E93" s="169"/>
      <c r="F93" s="169"/>
      <c r="G93" s="170"/>
    </row>
    <row r="94" spans="1:7" ht="30" customHeight="1">
      <c r="A94" s="16" t="s">
        <v>92</v>
      </c>
      <c r="B94" s="125" t="s">
        <v>1004</v>
      </c>
      <c r="C94" s="126"/>
      <c r="D94" s="126"/>
      <c r="E94" s="126"/>
      <c r="F94" s="126"/>
      <c r="G94" s="127"/>
    </row>
    <row r="95" spans="1:7" ht="30" customHeight="1">
      <c r="A95" s="16" t="s">
        <v>93</v>
      </c>
      <c r="B95" s="153" t="s">
        <v>97</v>
      </c>
      <c r="C95" s="154"/>
      <c r="D95" s="154"/>
      <c r="E95" s="154"/>
      <c r="F95" s="154"/>
      <c r="G95" s="155"/>
    </row>
    <row r="96" spans="1:7" ht="30" customHeight="1">
      <c r="A96" s="94" t="s">
        <v>987</v>
      </c>
      <c r="B96" s="95"/>
      <c r="C96" s="95"/>
      <c r="D96" s="95"/>
      <c r="E96" s="95"/>
      <c r="F96" s="95"/>
      <c r="G96" s="96"/>
    </row>
    <row r="97" spans="1:7" ht="30" customHeight="1">
      <c r="A97" s="16" t="s">
        <v>91</v>
      </c>
      <c r="B97" s="125" t="s">
        <v>1005</v>
      </c>
      <c r="C97" s="126"/>
      <c r="D97" s="126"/>
      <c r="E97" s="126"/>
      <c r="F97" s="126"/>
      <c r="G97" s="127"/>
    </row>
    <row r="98" spans="1:7" ht="30" customHeight="1">
      <c r="A98" s="16" t="s">
        <v>92</v>
      </c>
      <c r="B98" s="125" t="s">
        <v>1006</v>
      </c>
      <c r="C98" s="126"/>
      <c r="D98" s="126"/>
      <c r="E98" s="126"/>
      <c r="F98" s="126"/>
      <c r="G98" s="127"/>
    </row>
    <row r="99" spans="1:7" ht="30" customHeight="1">
      <c r="A99" s="16" t="s">
        <v>93</v>
      </c>
      <c r="B99" s="153" t="s">
        <v>97</v>
      </c>
      <c r="C99" s="154"/>
      <c r="D99" s="154"/>
      <c r="E99" s="154"/>
      <c r="F99" s="154"/>
      <c r="G99" s="155"/>
    </row>
    <row r="100" spans="1:7" ht="30" customHeight="1">
      <c r="A100" s="94" t="s">
        <v>990</v>
      </c>
      <c r="B100" s="95"/>
      <c r="C100" s="95"/>
      <c r="D100" s="95"/>
      <c r="E100" s="95"/>
      <c r="F100" s="95"/>
      <c r="G100" s="96"/>
    </row>
    <row r="101" spans="1:7" ht="30" customHeight="1">
      <c r="A101" s="159" t="s">
        <v>91</v>
      </c>
      <c r="B101" s="162" t="s">
        <v>1001</v>
      </c>
      <c r="C101" s="163"/>
      <c r="D101" s="163"/>
      <c r="E101" s="163"/>
      <c r="F101" s="163"/>
      <c r="G101" s="164"/>
    </row>
    <row r="102" spans="1:7" ht="30" customHeight="1">
      <c r="A102" s="160"/>
      <c r="B102" s="165" t="s">
        <v>1002</v>
      </c>
      <c r="C102" s="166"/>
      <c r="D102" s="166"/>
      <c r="E102" s="166"/>
      <c r="F102" s="166"/>
      <c r="G102" s="167"/>
    </row>
    <row r="103" spans="1:7" ht="30" customHeight="1">
      <c r="A103" s="161"/>
      <c r="B103" s="168" t="s">
        <v>1003</v>
      </c>
      <c r="C103" s="169"/>
      <c r="D103" s="169"/>
      <c r="E103" s="169"/>
      <c r="F103" s="169"/>
      <c r="G103" s="170"/>
    </row>
    <row r="104" spans="1:7" ht="30" customHeight="1">
      <c r="A104" s="16" t="s">
        <v>92</v>
      </c>
      <c r="B104" s="125" t="s">
        <v>1004</v>
      </c>
      <c r="C104" s="126"/>
      <c r="D104" s="126"/>
      <c r="E104" s="126"/>
      <c r="F104" s="126"/>
      <c r="G104" s="127"/>
    </row>
    <row r="105" spans="1:7" ht="30" customHeight="1">
      <c r="A105" s="16" t="s">
        <v>93</v>
      </c>
      <c r="B105" s="153" t="s">
        <v>97</v>
      </c>
      <c r="C105" s="154"/>
      <c r="D105" s="154"/>
      <c r="E105" s="154"/>
      <c r="F105" s="154"/>
      <c r="G105" s="155"/>
    </row>
    <row r="106" spans="1:7" ht="30" customHeight="1">
      <c r="A106" s="94" t="s">
        <v>993</v>
      </c>
      <c r="B106" s="95"/>
      <c r="C106" s="95"/>
      <c r="D106" s="95"/>
      <c r="E106" s="95"/>
      <c r="F106" s="95"/>
      <c r="G106" s="96"/>
    </row>
    <row r="107" spans="1:7" ht="30" customHeight="1">
      <c r="A107" s="16" t="s">
        <v>91</v>
      </c>
      <c r="B107" s="125" t="s">
        <v>1007</v>
      </c>
      <c r="C107" s="126"/>
      <c r="D107" s="126"/>
      <c r="E107" s="126"/>
      <c r="F107" s="126"/>
      <c r="G107" s="127"/>
    </row>
    <row r="108" spans="1:7" ht="30" customHeight="1">
      <c r="A108" s="16" t="s">
        <v>92</v>
      </c>
      <c r="B108" s="125" t="s">
        <v>1008</v>
      </c>
      <c r="C108" s="126"/>
      <c r="D108" s="126"/>
      <c r="E108" s="126"/>
      <c r="F108" s="126"/>
      <c r="G108" s="127"/>
    </row>
    <row r="109" spans="1:7" ht="30" customHeight="1">
      <c r="A109" s="16" t="s">
        <v>93</v>
      </c>
      <c r="B109" s="153" t="s">
        <v>97</v>
      </c>
      <c r="C109" s="154"/>
      <c r="D109" s="154"/>
      <c r="E109" s="154"/>
      <c r="F109" s="154"/>
      <c r="G109" s="155"/>
    </row>
    <row r="110" spans="1:7" ht="30" customHeight="1">
      <c r="A110" s="94" t="s">
        <v>996</v>
      </c>
      <c r="B110" s="95"/>
      <c r="C110" s="95"/>
      <c r="D110" s="95"/>
      <c r="E110" s="95"/>
      <c r="F110" s="95"/>
      <c r="G110" s="96"/>
    </row>
    <row r="111" spans="1:7" ht="30" customHeight="1">
      <c r="A111" s="16" t="s">
        <v>91</v>
      </c>
      <c r="B111" s="125" t="s">
        <v>1009</v>
      </c>
      <c r="C111" s="126"/>
      <c r="D111" s="126"/>
      <c r="E111" s="126"/>
      <c r="F111" s="126"/>
      <c r="G111" s="127"/>
    </row>
    <row r="112" spans="1:7" ht="30" customHeight="1">
      <c r="A112" s="16" t="s">
        <v>92</v>
      </c>
      <c r="B112" s="125" t="s">
        <v>1010</v>
      </c>
      <c r="C112" s="126"/>
      <c r="D112" s="126"/>
      <c r="E112" s="126"/>
      <c r="F112" s="126"/>
      <c r="G112" s="127"/>
    </row>
    <row r="113" spans="1:7" ht="26.25" customHeight="1">
      <c r="A113" s="16" t="s">
        <v>93</v>
      </c>
      <c r="B113" s="153" t="s">
        <v>97</v>
      </c>
      <c r="C113" s="154"/>
      <c r="D113" s="154"/>
      <c r="E113" s="154"/>
      <c r="F113" s="154"/>
      <c r="G113" s="155"/>
    </row>
    <row r="114" spans="1:7" ht="9" customHeight="1">
      <c r="A114" s="156"/>
      <c r="B114" s="157"/>
      <c r="C114" s="157"/>
      <c r="D114" s="157"/>
      <c r="E114" s="157"/>
      <c r="F114" s="157"/>
      <c r="G114" s="158"/>
    </row>
  </sheetData>
  <sheetProtection/>
  <mergeCells count="169">
    <mergeCell ref="A110:G110"/>
    <mergeCell ref="B111:G111"/>
    <mergeCell ref="B112:G112"/>
    <mergeCell ref="B113:G113"/>
    <mergeCell ref="A114:G114"/>
    <mergeCell ref="B104:G104"/>
    <mergeCell ref="B105:G105"/>
    <mergeCell ref="A106:G106"/>
    <mergeCell ref="B107:G107"/>
    <mergeCell ref="B108:G108"/>
    <mergeCell ref="B109:G109"/>
    <mergeCell ref="A96:G96"/>
    <mergeCell ref="B97:G97"/>
    <mergeCell ref="B98:G98"/>
    <mergeCell ref="B99:G99"/>
    <mergeCell ref="A100:G100"/>
    <mergeCell ref="A101:A103"/>
    <mergeCell ref="B101:G101"/>
    <mergeCell ref="B102:G102"/>
    <mergeCell ref="B103:G103"/>
    <mergeCell ref="A91:A93"/>
    <mergeCell ref="B91:G91"/>
    <mergeCell ref="B92:G92"/>
    <mergeCell ref="B93:G93"/>
    <mergeCell ref="B94:G94"/>
    <mergeCell ref="B95:G95"/>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1011</v>
      </c>
      <c r="E4" s="95"/>
      <c r="F4" s="95"/>
      <c r="G4" s="96"/>
    </row>
    <row r="5" spans="1:7" ht="15">
      <c r="A5" s="97" t="s">
        <v>5</v>
      </c>
      <c r="B5" s="98"/>
      <c r="C5" s="99"/>
      <c r="D5" s="94" t="s">
        <v>6</v>
      </c>
      <c r="E5" s="95"/>
      <c r="F5" s="95"/>
      <c r="G5" s="96"/>
    </row>
    <row r="6" spans="1:7" ht="15">
      <c r="A6" s="97" t="s">
        <v>7</v>
      </c>
      <c r="B6" s="98"/>
      <c r="C6" s="99"/>
      <c r="D6" s="94" t="s">
        <v>624</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296</v>
      </c>
      <c r="D28" s="126"/>
      <c r="E28" s="126"/>
      <c r="F28" s="126"/>
      <c r="G28" s="127"/>
    </row>
    <row r="29" spans="1:7" ht="15">
      <c r="A29" s="94" t="s">
        <v>30</v>
      </c>
      <c r="B29" s="96"/>
      <c r="C29" s="125" t="s">
        <v>297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7009.561724</v>
      </c>
      <c r="F33" s="18">
        <v>21062.58613705</v>
      </c>
      <c r="G33" s="18">
        <v>300.4836388690883</v>
      </c>
    </row>
    <row r="34" spans="1:7" ht="15">
      <c r="A34" s="137" t="s">
        <v>40</v>
      </c>
      <c r="B34" s="138"/>
      <c r="C34" s="138"/>
      <c r="D34" s="139"/>
      <c r="E34" s="18">
        <v>21062.58613705</v>
      </c>
      <c r="F34" s="18">
        <v>21062.58613705</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15.4</v>
      </c>
    </row>
    <row r="39" spans="1:7" ht="25.5" customHeight="1">
      <c r="A39" s="144"/>
      <c r="B39" s="144"/>
      <c r="C39" s="144"/>
      <c r="D39" s="144"/>
      <c r="E39" s="144"/>
      <c r="F39" s="11" t="s">
        <v>51</v>
      </c>
      <c r="G39" s="11">
        <v>15.4</v>
      </c>
    </row>
    <row r="40" spans="1:7" ht="23.25" customHeight="1">
      <c r="A40" s="12" t="s">
        <v>52</v>
      </c>
      <c r="B40" s="145" t="s">
        <v>1012</v>
      </c>
      <c r="C40" s="145" t="s">
        <v>1480</v>
      </c>
      <c r="D40" s="145" t="s">
        <v>55</v>
      </c>
      <c r="E40" s="145" t="s">
        <v>56</v>
      </c>
      <c r="F40" s="148" t="s">
        <v>57</v>
      </c>
      <c r="G40" s="148">
        <v>16.01</v>
      </c>
    </row>
    <row r="41" spans="1:7" ht="23.25" customHeight="1">
      <c r="A41" s="13" t="s">
        <v>58</v>
      </c>
      <c r="B41" s="146"/>
      <c r="C41" s="146"/>
      <c r="D41" s="146"/>
      <c r="E41" s="146"/>
      <c r="F41" s="149"/>
      <c r="G41" s="149"/>
    </row>
    <row r="42" spans="1:7" ht="105" customHeight="1">
      <c r="A42" s="14"/>
      <c r="B42" s="147"/>
      <c r="C42" s="147"/>
      <c r="D42" s="147"/>
      <c r="E42" s="147"/>
      <c r="F42" s="11" t="s">
        <v>59</v>
      </c>
      <c r="G42" s="11">
        <v>104</v>
      </c>
    </row>
    <row r="43" spans="1:7" ht="25.5" customHeight="1">
      <c r="A43" s="143" t="s">
        <v>45</v>
      </c>
      <c r="B43" s="143" t="s">
        <v>46</v>
      </c>
      <c r="C43" s="143" t="s">
        <v>47</v>
      </c>
      <c r="D43" s="143" t="s">
        <v>48</v>
      </c>
      <c r="E43" s="143" t="s">
        <v>49</v>
      </c>
      <c r="F43" s="11" t="s">
        <v>50</v>
      </c>
      <c r="G43" s="11">
        <v>0.04</v>
      </c>
    </row>
    <row r="44" spans="1:7" ht="25.5" customHeight="1">
      <c r="A44" s="144"/>
      <c r="B44" s="144"/>
      <c r="C44" s="144"/>
      <c r="D44" s="144"/>
      <c r="E44" s="144"/>
      <c r="F44" s="11" t="s">
        <v>51</v>
      </c>
      <c r="G44" s="11">
        <v>0.04</v>
      </c>
    </row>
    <row r="45" spans="1:7" ht="46.5" customHeight="1">
      <c r="A45" s="15" t="s">
        <v>1013</v>
      </c>
      <c r="B45" s="145" t="s">
        <v>1012</v>
      </c>
      <c r="C45" s="145" t="s">
        <v>1014</v>
      </c>
      <c r="D45" s="145" t="s">
        <v>80</v>
      </c>
      <c r="E45" s="145" t="s">
        <v>162</v>
      </c>
      <c r="F45" s="11" t="s">
        <v>57</v>
      </c>
      <c r="G45" s="11">
        <v>0</v>
      </c>
    </row>
    <row r="46" spans="1:7" ht="46.5" customHeight="1">
      <c r="A46" s="14"/>
      <c r="B46" s="147"/>
      <c r="C46" s="147"/>
      <c r="D46" s="147"/>
      <c r="E46" s="147"/>
      <c r="F46" s="11" t="s">
        <v>59</v>
      </c>
      <c r="G46" s="11">
        <v>200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0.04</v>
      </c>
    </row>
    <row r="50" spans="1:7" ht="25.5" customHeight="1">
      <c r="A50" s="144"/>
      <c r="B50" s="144"/>
      <c r="C50" s="144"/>
      <c r="D50" s="144"/>
      <c r="E50" s="144"/>
      <c r="F50" s="11" t="s">
        <v>51</v>
      </c>
      <c r="G50" s="11">
        <v>0.04</v>
      </c>
    </row>
    <row r="51" spans="1:7" ht="46.5" customHeight="1">
      <c r="A51" s="15" t="s">
        <v>1015</v>
      </c>
      <c r="B51" s="145" t="s">
        <v>1016</v>
      </c>
      <c r="C51" s="145" t="s">
        <v>1017</v>
      </c>
      <c r="D51" s="145" t="s">
        <v>80</v>
      </c>
      <c r="E51" s="145" t="s">
        <v>69</v>
      </c>
      <c r="F51" s="11" t="s">
        <v>57</v>
      </c>
      <c r="G51" s="11">
        <v>0.03</v>
      </c>
    </row>
    <row r="52" spans="1:7" ht="46.5" customHeight="1">
      <c r="A52" s="14"/>
      <c r="B52" s="147"/>
      <c r="C52" s="147"/>
      <c r="D52" s="147"/>
      <c r="E52" s="147"/>
      <c r="F52" s="11" t="s">
        <v>59</v>
      </c>
      <c r="G52" s="11">
        <v>133.33</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90</v>
      </c>
    </row>
    <row r="56" spans="1:7" ht="25.5" customHeight="1">
      <c r="A56" s="144"/>
      <c r="B56" s="144"/>
      <c r="C56" s="144"/>
      <c r="D56" s="144"/>
      <c r="E56" s="144"/>
      <c r="F56" s="11" t="s">
        <v>51</v>
      </c>
      <c r="G56" s="11">
        <v>90</v>
      </c>
    </row>
    <row r="57" spans="1:7" ht="46.5" customHeight="1">
      <c r="A57" s="15" t="s">
        <v>1018</v>
      </c>
      <c r="B57" s="145" t="s">
        <v>1019</v>
      </c>
      <c r="C57" s="145" t="s">
        <v>1020</v>
      </c>
      <c r="D57" s="145" t="s">
        <v>80</v>
      </c>
      <c r="E57" s="145" t="s">
        <v>360</v>
      </c>
      <c r="F57" s="11" t="s">
        <v>57</v>
      </c>
      <c r="G57" s="11">
        <v>100</v>
      </c>
    </row>
    <row r="58" spans="1:7" ht="46.5" customHeight="1">
      <c r="A58" s="14"/>
      <c r="B58" s="147"/>
      <c r="C58" s="147"/>
      <c r="D58" s="147"/>
      <c r="E58" s="147"/>
      <c r="F58" s="11" t="s">
        <v>59</v>
      </c>
      <c r="G58" s="11">
        <v>111.11</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90</v>
      </c>
    </row>
    <row r="62" spans="1:7" ht="25.5" customHeight="1">
      <c r="A62" s="144"/>
      <c r="B62" s="144"/>
      <c r="C62" s="144"/>
      <c r="D62" s="144"/>
      <c r="E62" s="144"/>
      <c r="F62" s="11" t="s">
        <v>51</v>
      </c>
      <c r="G62" s="11">
        <v>90</v>
      </c>
    </row>
    <row r="63" spans="1:7" ht="46.5" customHeight="1">
      <c r="A63" s="15" t="s">
        <v>1021</v>
      </c>
      <c r="B63" s="145" t="s">
        <v>1022</v>
      </c>
      <c r="C63" s="145" t="s">
        <v>1023</v>
      </c>
      <c r="D63" s="145" t="s">
        <v>80</v>
      </c>
      <c r="E63" s="145" t="s">
        <v>235</v>
      </c>
      <c r="F63" s="11" t="s">
        <v>57</v>
      </c>
      <c r="G63" s="11">
        <v>100</v>
      </c>
    </row>
    <row r="64" spans="1:7" ht="46.5" customHeight="1">
      <c r="A64" s="14"/>
      <c r="B64" s="147"/>
      <c r="C64" s="147"/>
      <c r="D64" s="147"/>
      <c r="E64" s="147"/>
      <c r="F64" s="11" t="s">
        <v>59</v>
      </c>
      <c r="G64" s="11">
        <v>111.11</v>
      </c>
    </row>
    <row r="65" spans="1:7" ht="10.5" customHeight="1">
      <c r="A65" s="128" t="s">
        <v>90</v>
      </c>
      <c r="B65" s="129"/>
      <c r="C65" s="129"/>
      <c r="D65" s="129"/>
      <c r="E65" s="129"/>
      <c r="F65" s="129"/>
      <c r="G65" s="130"/>
    </row>
    <row r="66" spans="1:7" ht="30" customHeight="1">
      <c r="A66" s="94" t="s">
        <v>58</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1013</v>
      </c>
      <c r="B70" s="95"/>
      <c r="C70" s="95"/>
      <c r="D70" s="95"/>
      <c r="E70" s="95"/>
      <c r="F70" s="95"/>
      <c r="G70" s="96"/>
    </row>
    <row r="71" spans="1:7" ht="30" customHeight="1">
      <c r="A71" s="159" t="s">
        <v>91</v>
      </c>
      <c r="B71" s="162" t="s">
        <v>1024</v>
      </c>
      <c r="C71" s="163"/>
      <c r="D71" s="163"/>
      <c r="E71" s="163"/>
      <c r="F71" s="163"/>
      <c r="G71" s="164"/>
    </row>
    <row r="72" spans="1:7" ht="30" customHeight="1">
      <c r="A72" s="161"/>
      <c r="B72" s="168" t="s">
        <v>1025</v>
      </c>
      <c r="C72" s="169"/>
      <c r="D72" s="169"/>
      <c r="E72" s="169"/>
      <c r="F72" s="169"/>
      <c r="G72" s="170"/>
    </row>
    <row r="73" spans="1:7" ht="30" customHeight="1">
      <c r="A73" s="159" t="s">
        <v>92</v>
      </c>
      <c r="B73" s="162" t="s">
        <v>1026</v>
      </c>
      <c r="C73" s="163"/>
      <c r="D73" s="163"/>
      <c r="E73" s="163"/>
      <c r="F73" s="163"/>
      <c r="G73" s="164"/>
    </row>
    <row r="74" spans="1:7" ht="30" customHeight="1">
      <c r="A74" s="161"/>
      <c r="B74" s="168" t="s">
        <v>1025</v>
      </c>
      <c r="C74" s="169"/>
      <c r="D74" s="169"/>
      <c r="E74" s="169"/>
      <c r="F74" s="169"/>
      <c r="G74" s="170"/>
    </row>
    <row r="75" spans="1:7" ht="30" customHeight="1">
      <c r="A75" s="16" t="s">
        <v>93</v>
      </c>
      <c r="B75" s="153" t="s">
        <v>97</v>
      </c>
      <c r="C75" s="154"/>
      <c r="D75" s="154"/>
      <c r="E75" s="154"/>
      <c r="F75" s="154"/>
      <c r="G75" s="155"/>
    </row>
    <row r="76" spans="1:7" ht="30" customHeight="1">
      <c r="A76" s="94" t="s">
        <v>1015</v>
      </c>
      <c r="B76" s="95"/>
      <c r="C76" s="95"/>
      <c r="D76" s="95"/>
      <c r="E76" s="95"/>
      <c r="F76" s="95"/>
      <c r="G76" s="96"/>
    </row>
    <row r="77" spans="1:7" ht="30" customHeight="1">
      <c r="A77" s="159" t="s">
        <v>91</v>
      </c>
      <c r="B77" s="162" t="s">
        <v>1027</v>
      </c>
      <c r="C77" s="163"/>
      <c r="D77" s="163"/>
      <c r="E77" s="163"/>
      <c r="F77" s="163"/>
      <c r="G77" s="164"/>
    </row>
    <row r="78" spans="1:7" ht="30" customHeight="1">
      <c r="A78" s="161"/>
      <c r="B78" s="168" t="s">
        <v>769</v>
      </c>
      <c r="C78" s="169"/>
      <c r="D78" s="169"/>
      <c r="E78" s="169"/>
      <c r="F78" s="169"/>
      <c r="G78" s="170"/>
    </row>
    <row r="79" spans="1:7" ht="30" customHeight="1">
      <c r="A79" s="159" t="s">
        <v>92</v>
      </c>
      <c r="B79" s="162" t="s">
        <v>1028</v>
      </c>
      <c r="C79" s="163"/>
      <c r="D79" s="163"/>
      <c r="E79" s="163"/>
      <c r="F79" s="163"/>
      <c r="G79" s="164"/>
    </row>
    <row r="80" spans="1:7" ht="30" customHeight="1">
      <c r="A80" s="161"/>
      <c r="B80" s="168" t="s">
        <v>769</v>
      </c>
      <c r="C80" s="169"/>
      <c r="D80" s="169"/>
      <c r="E80" s="169"/>
      <c r="F80" s="169"/>
      <c r="G80" s="170"/>
    </row>
    <row r="81" spans="1:7" ht="30" customHeight="1">
      <c r="A81" s="16" t="s">
        <v>93</v>
      </c>
      <c r="B81" s="153" t="s">
        <v>97</v>
      </c>
      <c r="C81" s="154"/>
      <c r="D81" s="154"/>
      <c r="E81" s="154"/>
      <c r="F81" s="154"/>
      <c r="G81" s="155"/>
    </row>
    <row r="82" spans="1:7" ht="30" customHeight="1">
      <c r="A82" s="94" t="s">
        <v>1018</v>
      </c>
      <c r="B82" s="95"/>
      <c r="C82" s="95"/>
      <c r="D82" s="95"/>
      <c r="E82" s="95"/>
      <c r="F82" s="95"/>
      <c r="G82" s="96"/>
    </row>
    <row r="83" spans="1:7" ht="30" customHeight="1">
      <c r="A83" s="159" t="s">
        <v>91</v>
      </c>
      <c r="B83" s="162" t="s">
        <v>1029</v>
      </c>
      <c r="C83" s="163"/>
      <c r="D83" s="163"/>
      <c r="E83" s="163"/>
      <c r="F83" s="163"/>
      <c r="G83" s="164"/>
    </row>
    <row r="84" spans="1:7" ht="30" customHeight="1">
      <c r="A84" s="161"/>
      <c r="B84" s="168" t="s">
        <v>268</v>
      </c>
      <c r="C84" s="169"/>
      <c r="D84" s="169"/>
      <c r="E84" s="169"/>
      <c r="F84" s="169"/>
      <c r="G84" s="170"/>
    </row>
    <row r="85" spans="1:7" ht="30" customHeight="1">
      <c r="A85" s="159" t="s">
        <v>92</v>
      </c>
      <c r="B85" s="162" t="s">
        <v>1030</v>
      </c>
      <c r="C85" s="163"/>
      <c r="D85" s="163"/>
      <c r="E85" s="163"/>
      <c r="F85" s="163"/>
      <c r="G85" s="164"/>
    </row>
    <row r="86" spans="1:7" ht="30" customHeight="1">
      <c r="A86" s="161"/>
      <c r="B86" s="168" t="s">
        <v>268</v>
      </c>
      <c r="C86" s="169"/>
      <c r="D86" s="169"/>
      <c r="E86" s="169"/>
      <c r="F86" s="169"/>
      <c r="G86" s="170"/>
    </row>
    <row r="87" spans="1:7" ht="30" customHeight="1">
      <c r="A87" s="16" t="s">
        <v>93</v>
      </c>
      <c r="B87" s="153" t="s">
        <v>97</v>
      </c>
      <c r="C87" s="154"/>
      <c r="D87" s="154"/>
      <c r="E87" s="154"/>
      <c r="F87" s="154"/>
      <c r="G87" s="155"/>
    </row>
    <row r="88" spans="1:7" ht="30" customHeight="1">
      <c r="A88" s="94" t="s">
        <v>1021</v>
      </c>
      <c r="B88" s="95"/>
      <c r="C88" s="95"/>
      <c r="D88" s="95"/>
      <c r="E88" s="95"/>
      <c r="F88" s="95"/>
      <c r="G88" s="96"/>
    </row>
    <row r="89" spans="1:7" ht="30" customHeight="1">
      <c r="A89" s="159" t="s">
        <v>91</v>
      </c>
      <c r="B89" s="162" t="s">
        <v>1029</v>
      </c>
      <c r="C89" s="163"/>
      <c r="D89" s="163"/>
      <c r="E89" s="163"/>
      <c r="F89" s="163"/>
      <c r="G89" s="164"/>
    </row>
    <row r="90" spans="1:7" ht="30" customHeight="1">
      <c r="A90" s="161"/>
      <c r="B90" s="168" t="s">
        <v>94</v>
      </c>
      <c r="C90" s="169"/>
      <c r="D90" s="169"/>
      <c r="E90" s="169"/>
      <c r="F90" s="169"/>
      <c r="G90" s="170"/>
    </row>
    <row r="91" spans="1:7" ht="30" customHeight="1">
      <c r="A91" s="159" t="s">
        <v>92</v>
      </c>
      <c r="B91" s="162" t="s">
        <v>1031</v>
      </c>
      <c r="C91" s="163"/>
      <c r="D91" s="163"/>
      <c r="E91" s="163"/>
      <c r="F91" s="163"/>
      <c r="G91" s="164"/>
    </row>
    <row r="92" spans="1:7" ht="30" customHeight="1">
      <c r="A92" s="161"/>
      <c r="B92" s="168" t="s">
        <v>94</v>
      </c>
      <c r="C92" s="169"/>
      <c r="D92" s="169"/>
      <c r="E92" s="169"/>
      <c r="F92" s="169"/>
      <c r="G92" s="170"/>
    </row>
    <row r="93" spans="1:7" ht="30" customHeight="1">
      <c r="A93" s="16" t="s">
        <v>93</v>
      </c>
      <c r="B93" s="153" t="s">
        <v>97</v>
      </c>
      <c r="C93" s="154"/>
      <c r="D93" s="154"/>
      <c r="E93" s="154"/>
      <c r="F93" s="154"/>
      <c r="G93" s="155"/>
    </row>
    <row r="94" spans="1:7" ht="9" customHeight="1">
      <c r="A94" s="156"/>
      <c r="B94" s="157"/>
      <c r="C94" s="157"/>
      <c r="D94" s="157"/>
      <c r="E94" s="157"/>
      <c r="F94" s="157"/>
      <c r="G94" s="158"/>
    </row>
  </sheetData>
  <sheetProtection/>
  <mergeCells count="140">
    <mergeCell ref="A91:A92"/>
    <mergeCell ref="B91:G91"/>
    <mergeCell ref="B92:G92"/>
    <mergeCell ref="B93:G93"/>
    <mergeCell ref="A94:G94"/>
    <mergeCell ref="A85:A86"/>
    <mergeCell ref="B85:G85"/>
    <mergeCell ref="B86:G86"/>
    <mergeCell ref="B87:G87"/>
    <mergeCell ref="A88:G88"/>
    <mergeCell ref="A89:A90"/>
    <mergeCell ref="B89:G89"/>
    <mergeCell ref="B90:G90"/>
    <mergeCell ref="A79:A80"/>
    <mergeCell ref="B79:G79"/>
    <mergeCell ref="B80:G80"/>
    <mergeCell ref="B81:G81"/>
    <mergeCell ref="A82:G82"/>
    <mergeCell ref="A83:A84"/>
    <mergeCell ref="B83:G83"/>
    <mergeCell ref="B84:G84"/>
    <mergeCell ref="A73:A74"/>
    <mergeCell ref="B73:G73"/>
    <mergeCell ref="B74:G74"/>
    <mergeCell ref="B75:G75"/>
    <mergeCell ref="A76:G76"/>
    <mergeCell ref="A77:A78"/>
    <mergeCell ref="B77:G77"/>
    <mergeCell ref="B78:G78"/>
    <mergeCell ref="B67:G67"/>
    <mergeCell ref="B68:G68"/>
    <mergeCell ref="B69:G69"/>
    <mergeCell ref="A70:G70"/>
    <mergeCell ref="A71:A72"/>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1032</v>
      </c>
      <c r="E4" s="95"/>
      <c r="F4" s="95"/>
      <c r="G4" s="96"/>
    </row>
    <row r="5" spans="1:7" ht="15">
      <c r="A5" s="97" t="s">
        <v>5</v>
      </c>
      <c r="B5" s="98"/>
      <c r="C5" s="99"/>
      <c r="D5" s="94" t="s">
        <v>6</v>
      </c>
      <c r="E5" s="95"/>
      <c r="F5" s="95"/>
      <c r="G5" s="96"/>
    </row>
    <row r="6" spans="1:7" ht="15">
      <c r="A6" s="97" t="s">
        <v>7</v>
      </c>
      <c r="B6" s="98"/>
      <c r="C6" s="99"/>
      <c r="D6" s="94" t="s">
        <v>468</v>
      </c>
      <c r="E6" s="95"/>
      <c r="F6" s="95"/>
      <c r="G6" s="96"/>
    </row>
    <row r="7" spans="1:7" ht="15">
      <c r="A7" s="100" t="s">
        <v>9</v>
      </c>
      <c r="B7" s="101"/>
      <c r="C7" s="102"/>
      <c r="D7" s="103" t="s">
        <v>1487</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469</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470</v>
      </c>
      <c r="D27" s="126"/>
      <c r="E27" s="126"/>
      <c r="F27" s="126"/>
      <c r="G27" s="127"/>
    </row>
    <row r="28" spans="1:7" ht="15">
      <c r="A28" s="94" t="s">
        <v>28</v>
      </c>
      <c r="B28" s="96"/>
      <c r="C28" s="125" t="s">
        <v>471</v>
      </c>
      <c r="D28" s="126"/>
      <c r="E28" s="126"/>
      <c r="F28" s="126"/>
      <c r="G28" s="127"/>
    </row>
    <row r="29" spans="1:7" ht="15">
      <c r="A29" s="94" t="s">
        <v>30</v>
      </c>
      <c r="B29" s="96"/>
      <c r="C29" s="125" t="s">
        <v>472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24.0922</v>
      </c>
      <c r="F33" s="18">
        <v>21.74120563</v>
      </c>
      <c r="G33" s="18">
        <v>90.24167834402836</v>
      </c>
    </row>
    <row r="34" spans="1:7" ht="15">
      <c r="A34" s="137" t="s">
        <v>40</v>
      </c>
      <c r="B34" s="138"/>
      <c r="C34" s="138"/>
      <c r="D34" s="139"/>
      <c r="E34" s="18">
        <v>21.74120563</v>
      </c>
      <c r="F34" s="18">
        <v>21.74120563</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7</v>
      </c>
    </row>
    <row r="39" spans="1:7" ht="25.5" customHeight="1">
      <c r="A39" s="144"/>
      <c r="B39" s="144"/>
      <c r="C39" s="144"/>
      <c r="D39" s="144"/>
      <c r="E39" s="144"/>
      <c r="F39" s="11" t="s">
        <v>51</v>
      </c>
      <c r="G39" s="11">
        <v>7</v>
      </c>
    </row>
    <row r="40" spans="1:7" ht="23.25" customHeight="1">
      <c r="A40" s="12" t="s">
        <v>52</v>
      </c>
      <c r="B40" s="145" t="s">
        <v>1033</v>
      </c>
      <c r="C40" s="145" t="s">
        <v>1479</v>
      </c>
      <c r="D40" s="145" t="s">
        <v>80</v>
      </c>
      <c r="E40" s="145" t="s">
        <v>69</v>
      </c>
      <c r="F40" s="148" t="s">
        <v>57</v>
      </c>
      <c r="G40" s="148">
        <v>8.1</v>
      </c>
    </row>
    <row r="41" spans="1:7" ht="23.25" customHeight="1">
      <c r="A41" s="13" t="s">
        <v>474</v>
      </c>
      <c r="B41" s="146"/>
      <c r="C41" s="146"/>
      <c r="D41" s="146"/>
      <c r="E41" s="146"/>
      <c r="F41" s="149"/>
      <c r="G41" s="149"/>
    </row>
    <row r="42" spans="1:7" ht="118.5" customHeight="1">
      <c r="A42" s="14"/>
      <c r="B42" s="147"/>
      <c r="C42" s="147"/>
      <c r="D42" s="147"/>
      <c r="E42" s="147"/>
      <c r="F42" s="11" t="s">
        <v>59</v>
      </c>
      <c r="G42" s="11">
        <v>115.7</v>
      </c>
    </row>
    <row r="43" spans="1:7" ht="25.5" customHeight="1">
      <c r="A43" s="143" t="s">
        <v>45</v>
      </c>
      <c r="B43" s="143" t="s">
        <v>46</v>
      </c>
      <c r="C43" s="143" t="s">
        <v>47</v>
      </c>
      <c r="D43" s="143" t="s">
        <v>48</v>
      </c>
      <c r="E43" s="143" t="s">
        <v>49</v>
      </c>
      <c r="F43" s="11" t="s">
        <v>50</v>
      </c>
      <c r="G43" s="11">
        <v>0.1</v>
      </c>
    </row>
    <row r="44" spans="1:7" ht="25.5" customHeight="1">
      <c r="A44" s="144"/>
      <c r="B44" s="144"/>
      <c r="C44" s="144"/>
      <c r="D44" s="144"/>
      <c r="E44" s="144"/>
      <c r="F44" s="11" t="s">
        <v>51</v>
      </c>
      <c r="G44" s="11">
        <v>0.1</v>
      </c>
    </row>
    <row r="45" spans="1:7" ht="46.5" customHeight="1">
      <c r="A45" s="15" t="s">
        <v>1034</v>
      </c>
      <c r="B45" s="145" t="s">
        <v>1033</v>
      </c>
      <c r="C45" s="145" t="s">
        <v>1035</v>
      </c>
      <c r="D45" s="145" t="s">
        <v>80</v>
      </c>
      <c r="E45" s="145" t="s">
        <v>69</v>
      </c>
      <c r="F45" s="11" t="s">
        <v>57</v>
      </c>
      <c r="G45" s="11">
        <v>0.12</v>
      </c>
    </row>
    <row r="46" spans="1:7" ht="46.5" customHeight="1">
      <c r="A46" s="14"/>
      <c r="B46" s="147"/>
      <c r="C46" s="147"/>
      <c r="D46" s="147"/>
      <c r="E46" s="147"/>
      <c r="F46" s="11" t="s">
        <v>59</v>
      </c>
      <c r="G46" s="11">
        <v>120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1036</v>
      </c>
      <c r="B51" s="145" t="s">
        <v>1037</v>
      </c>
      <c r="C51" s="145" t="s">
        <v>1038</v>
      </c>
      <c r="D51" s="145" t="s">
        <v>1039</v>
      </c>
      <c r="E51" s="145" t="s">
        <v>63</v>
      </c>
      <c r="F51" s="11" t="s">
        <v>57</v>
      </c>
      <c r="G51" s="11">
        <v>211</v>
      </c>
    </row>
    <row r="52" spans="1:7" ht="46.5" customHeight="1">
      <c r="A52" s="14"/>
      <c r="B52" s="147"/>
      <c r="C52" s="147"/>
      <c r="D52" s="147"/>
      <c r="E52" s="147"/>
      <c r="F52" s="11" t="s">
        <v>59</v>
      </c>
      <c r="G52" s="11">
        <v>211</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1040</v>
      </c>
      <c r="B57" s="145" t="s">
        <v>1041</v>
      </c>
      <c r="C57" s="145" t="s">
        <v>1042</v>
      </c>
      <c r="D57" s="145" t="s">
        <v>80</v>
      </c>
      <c r="E57" s="145" t="s">
        <v>181</v>
      </c>
      <c r="F57" s="11" t="s">
        <v>57</v>
      </c>
      <c r="G57" s="11">
        <v>80</v>
      </c>
    </row>
    <row r="58" spans="1:7" ht="46.5" customHeight="1">
      <c r="A58" s="14"/>
      <c r="B58" s="147"/>
      <c r="C58" s="147"/>
      <c r="D58" s="147"/>
      <c r="E58" s="147"/>
      <c r="F58" s="11" t="s">
        <v>59</v>
      </c>
      <c r="G58" s="11">
        <v>80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3</v>
      </c>
    </row>
    <row r="62" spans="1:7" ht="25.5" customHeight="1">
      <c r="A62" s="144"/>
      <c r="B62" s="144"/>
      <c r="C62" s="144"/>
      <c r="D62" s="144"/>
      <c r="E62" s="144"/>
      <c r="F62" s="11" t="s">
        <v>51</v>
      </c>
      <c r="G62" s="11">
        <v>3</v>
      </c>
    </row>
    <row r="63" spans="1:7" ht="46.5" customHeight="1">
      <c r="A63" s="15" t="s">
        <v>1043</v>
      </c>
      <c r="B63" s="145" t="s">
        <v>1044</v>
      </c>
      <c r="C63" s="145" t="s">
        <v>1045</v>
      </c>
      <c r="D63" s="145" t="s">
        <v>1046</v>
      </c>
      <c r="E63" s="145" t="s">
        <v>181</v>
      </c>
      <c r="F63" s="11" t="s">
        <v>57</v>
      </c>
      <c r="G63" s="11">
        <v>4</v>
      </c>
    </row>
    <row r="64" spans="1:7" ht="46.5" customHeight="1">
      <c r="A64" s="14"/>
      <c r="B64" s="147"/>
      <c r="C64" s="147"/>
      <c r="D64" s="147"/>
      <c r="E64" s="147"/>
      <c r="F64" s="11" t="s">
        <v>59</v>
      </c>
      <c r="G64" s="11">
        <v>133.33</v>
      </c>
    </row>
    <row r="65" spans="1:7" ht="10.5" customHeight="1">
      <c r="A65" s="128" t="s">
        <v>90</v>
      </c>
      <c r="B65" s="129"/>
      <c r="C65" s="129"/>
      <c r="D65" s="129"/>
      <c r="E65" s="129"/>
      <c r="F65" s="129"/>
      <c r="G65" s="130"/>
    </row>
    <row r="66" spans="1:7" ht="30" customHeight="1">
      <c r="A66" s="94" t="s">
        <v>474</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1034</v>
      </c>
      <c r="B70" s="95"/>
      <c r="C70" s="95"/>
      <c r="D70" s="95"/>
      <c r="E70" s="95"/>
      <c r="F70" s="95"/>
      <c r="G70" s="96"/>
    </row>
    <row r="71" spans="1:7" ht="30" customHeight="1">
      <c r="A71" s="16" t="s">
        <v>91</v>
      </c>
      <c r="B71" s="125" t="s">
        <v>1047</v>
      </c>
      <c r="C71" s="126"/>
      <c r="D71" s="126"/>
      <c r="E71" s="126"/>
      <c r="F71" s="126"/>
      <c r="G71" s="127"/>
    </row>
    <row r="72" spans="1:7" ht="30" customHeight="1">
      <c r="A72" s="16" t="s">
        <v>92</v>
      </c>
      <c r="B72" s="125" t="s">
        <v>1048</v>
      </c>
      <c r="C72" s="126"/>
      <c r="D72" s="126"/>
      <c r="E72" s="126"/>
      <c r="F72" s="126"/>
      <c r="G72" s="127"/>
    </row>
    <row r="73" spans="1:7" ht="30" customHeight="1">
      <c r="A73" s="16" t="s">
        <v>93</v>
      </c>
      <c r="B73" s="153" t="s">
        <v>97</v>
      </c>
      <c r="C73" s="154"/>
      <c r="D73" s="154"/>
      <c r="E73" s="154"/>
      <c r="F73" s="154"/>
      <c r="G73" s="155"/>
    </row>
    <row r="74" spans="1:7" ht="30" customHeight="1">
      <c r="A74" s="94" t="s">
        <v>1036</v>
      </c>
      <c r="B74" s="95"/>
      <c r="C74" s="95"/>
      <c r="D74" s="95"/>
      <c r="E74" s="95"/>
      <c r="F74" s="95"/>
      <c r="G74" s="96"/>
    </row>
    <row r="75" spans="1:7" ht="30" customHeight="1">
      <c r="A75" s="16" t="s">
        <v>91</v>
      </c>
      <c r="B75" s="125" t="s">
        <v>1049</v>
      </c>
      <c r="C75" s="126"/>
      <c r="D75" s="126"/>
      <c r="E75" s="126"/>
      <c r="F75" s="126"/>
      <c r="G75" s="127"/>
    </row>
    <row r="76" spans="1:7" ht="30" customHeight="1">
      <c r="A76" s="16" t="s">
        <v>92</v>
      </c>
      <c r="B76" s="125" t="s">
        <v>1050</v>
      </c>
      <c r="C76" s="126"/>
      <c r="D76" s="126"/>
      <c r="E76" s="126"/>
      <c r="F76" s="126"/>
      <c r="G76" s="127"/>
    </row>
    <row r="77" spans="1:7" ht="30" customHeight="1">
      <c r="A77" s="16" t="s">
        <v>93</v>
      </c>
      <c r="B77" s="153" t="s">
        <v>97</v>
      </c>
      <c r="C77" s="154"/>
      <c r="D77" s="154"/>
      <c r="E77" s="154"/>
      <c r="F77" s="154"/>
      <c r="G77" s="155"/>
    </row>
    <row r="78" spans="1:7" ht="30" customHeight="1">
      <c r="A78" s="94" t="s">
        <v>1040</v>
      </c>
      <c r="B78" s="95"/>
      <c r="C78" s="95"/>
      <c r="D78" s="95"/>
      <c r="E78" s="95"/>
      <c r="F78" s="95"/>
      <c r="G78" s="96"/>
    </row>
    <row r="79" spans="1:7" ht="30" customHeight="1">
      <c r="A79" s="16" t="s">
        <v>91</v>
      </c>
      <c r="B79" s="125" t="s">
        <v>1051</v>
      </c>
      <c r="C79" s="126"/>
      <c r="D79" s="126"/>
      <c r="E79" s="126"/>
      <c r="F79" s="126"/>
      <c r="G79" s="127"/>
    </row>
    <row r="80" spans="1:7" ht="30" customHeight="1">
      <c r="A80" s="16" t="s">
        <v>92</v>
      </c>
      <c r="B80" s="125" t="s">
        <v>1052</v>
      </c>
      <c r="C80" s="126"/>
      <c r="D80" s="126"/>
      <c r="E80" s="126"/>
      <c r="F80" s="126"/>
      <c r="G80" s="127"/>
    </row>
    <row r="81" spans="1:7" ht="30" customHeight="1">
      <c r="A81" s="16" t="s">
        <v>93</v>
      </c>
      <c r="B81" s="153" t="s">
        <v>97</v>
      </c>
      <c r="C81" s="154"/>
      <c r="D81" s="154"/>
      <c r="E81" s="154"/>
      <c r="F81" s="154"/>
      <c r="G81" s="155"/>
    </row>
    <row r="82" spans="1:7" ht="30" customHeight="1">
      <c r="A82" s="94" t="s">
        <v>1043</v>
      </c>
      <c r="B82" s="95"/>
      <c r="C82" s="95"/>
      <c r="D82" s="95"/>
      <c r="E82" s="95"/>
      <c r="F82" s="95"/>
      <c r="G82" s="96"/>
    </row>
    <row r="83" spans="1:7" ht="30" customHeight="1">
      <c r="A83" s="16" t="s">
        <v>91</v>
      </c>
      <c r="B83" s="125" t="s">
        <v>1053</v>
      </c>
      <c r="C83" s="126"/>
      <c r="D83" s="126"/>
      <c r="E83" s="126"/>
      <c r="F83" s="126"/>
      <c r="G83" s="127"/>
    </row>
    <row r="84" spans="1:7" ht="30" customHeight="1">
      <c r="A84" s="16" t="s">
        <v>92</v>
      </c>
      <c r="B84" s="125" t="s">
        <v>1054</v>
      </c>
      <c r="C84" s="126"/>
      <c r="D84" s="126"/>
      <c r="E84" s="126"/>
      <c r="F84" s="126"/>
      <c r="G84" s="127"/>
    </row>
    <row r="85" spans="1:7" ht="30" customHeight="1">
      <c r="A85" s="16" t="s">
        <v>93</v>
      </c>
      <c r="B85" s="153" t="s">
        <v>97</v>
      </c>
      <c r="C85" s="154"/>
      <c r="D85" s="154"/>
      <c r="E85" s="154"/>
      <c r="F85" s="154"/>
      <c r="G85" s="155"/>
    </row>
    <row r="86" spans="1:7" ht="9" customHeight="1">
      <c r="A86" s="156"/>
      <c r="B86" s="157"/>
      <c r="C86" s="157"/>
      <c r="D86" s="157"/>
      <c r="E86" s="157"/>
      <c r="F86" s="157"/>
      <c r="G86" s="158"/>
    </row>
  </sheetData>
  <sheetProtection/>
  <mergeCells count="124">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92"/>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1055</v>
      </c>
      <c r="E4" s="95"/>
      <c r="F4" s="95"/>
      <c r="G4" s="96"/>
    </row>
    <row r="5" spans="1:7" ht="15">
      <c r="A5" s="97" t="s">
        <v>5</v>
      </c>
      <c r="B5" s="98"/>
      <c r="C5" s="99"/>
      <c r="D5" s="94" t="s">
        <v>6</v>
      </c>
      <c r="E5" s="95"/>
      <c r="F5" s="95"/>
      <c r="G5" s="96"/>
    </row>
    <row r="6" spans="1:7" ht="15">
      <c r="A6" s="97" t="s">
        <v>7</v>
      </c>
      <c r="B6" s="98"/>
      <c r="C6" s="99"/>
      <c r="D6" s="94" t="s">
        <v>624</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296</v>
      </c>
      <c r="D28" s="126"/>
      <c r="E28" s="126"/>
      <c r="F28" s="126"/>
      <c r="G28" s="127"/>
    </row>
    <row r="29" spans="1:7" ht="15">
      <c r="A29" s="94" t="s">
        <v>30</v>
      </c>
      <c r="B29" s="96"/>
      <c r="C29" s="125" t="s">
        <v>297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0</v>
      </c>
      <c r="F33" s="18">
        <v>198.01681717999998</v>
      </c>
      <c r="G33" s="18" t="s">
        <v>39</v>
      </c>
    </row>
    <row r="34" spans="1:7" ht="15">
      <c r="A34" s="137" t="s">
        <v>40</v>
      </c>
      <c r="B34" s="138"/>
      <c r="C34" s="138"/>
      <c r="D34" s="139"/>
      <c r="E34" s="18">
        <v>198.01681717999998</v>
      </c>
      <c r="F34" s="18">
        <v>198.01681717999998</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15.4</v>
      </c>
    </row>
    <row r="39" spans="1:7" ht="25.5" customHeight="1">
      <c r="A39" s="144"/>
      <c r="B39" s="144"/>
      <c r="C39" s="144"/>
      <c r="D39" s="144"/>
      <c r="E39" s="144"/>
      <c r="F39" s="11" t="s">
        <v>51</v>
      </c>
      <c r="G39" s="11">
        <v>15.4</v>
      </c>
    </row>
    <row r="40" spans="1:7" ht="23.25" customHeight="1">
      <c r="A40" s="12" t="s">
        <v>52</v>
      </c>
      <c r="B40" s="145" t="s">
        <v>1056</v>
      </c>
      <c r="C40" s="145" t="s">
        <v>1480</v>
      </c>
      <c r="D40" s="145" t="s">
        <v>55</v>
      </c>
      <c r="E40" s="145" t="s">
        <v>56</v>
      </c>
      <c r="F40" s="148" t="s">
        <v>57</v>
      </c>
      <c r="G40" s="148">
        <v>16.01</v>
      </c>
    </row>
    <row r="41" spans="1:7" ht="23.25" customHeight="1">
      <c r="A41" s="13" t="s">
        <v>58</v>
      </c>
      <c r="B41" s="146"/>
      <c r="C41" s="146"/>
      <c r="D41" s="146"/>
      <c r="E41" s="146"/>
      <c r="F41" s="149"/>
      <c r="G41" s="149"/>
    </row>
    <row r="42" spans="1:7" ht="92.25" customHeight="1">
      <c r="A42" s="14"/>
      <c r="B42" s="147"/>
      <c r="C42" s="147"/>
      <c r="D42" s="147"/>
      <c r="E42" s="147"/>
      <c r="F42" s="11" t="s">
        <v>59</v>
      </c>
      <c r="G42" s="11">
        <v>104</v>
      </c>
    </row>
    <row r="43" spans="1:7" ht="25.5" customHeight="1">
      <c r="A43" s="143" t="s">
        <v>45</v>
      </c>
      <c r="B43" s="143" t="s">
        <v>46</v>
      </c>
      <c r="C43" s="143" t="s">
        <v>47</v>
      </c>
      <c r="D43" s="143" t="s">
        <v>48</v>
      </c>
      <c r="E43" s="143" t="s">
        <v>49</v>
      </c>
      <c r="F43" s="11" t="s">
        <v>50</v>
      </c>
      <c r="G43" s="11">
        <v>167042</v>
      </c>
    </row>
    <row r="44" spans="1:7" ht="25.5" customHeight="1">
      <c r="A44" s="144"/>
      <c r="B44" s="144"/>
      <c r="C44" s="144"/>
      <c r="D44" s="144"/>
      <c r="E44" s="144"/>
      <c r="F44" s="11" t="s">
        <v>51</v>
      </c>
      <c r="G44" s="11">
        <v>167042</v>
      </c>
    </row>
    <row r="45" spans="1:7" ht="46.5" customHeight="1">
      <c r="A45" s="15" t="s">
        <v>1057</v>
      </c>
      <c r="B45" s="145" t="s">
        <v>1056</v>
      </c>
      <c r="C45" s="145" t="s">
        <v>1058</v>
      </c>
      <c r="D45" s="145" t="s">
        <v>1059</v>
      </c>
      <c r="E45" s="145" t="s">
        <v>56</v>
      </c>
      <c r="F45" s="11" t="s">
        <v>57</v>
      </c>
      <c r="G45" s="11">
        <v>151445</v>
      </c>
    </row>
    <row r="46" spans="1:7" ht="46.5" customHeight="1">
      <c r="A46" s="14"/>
      <c r="B46" s="147"/>
      <c r="C46" s="147"/>
      <c r="D46" s="147"/>
      <c r="E46" s="147"/>
      <c r="F46" s="11" t="s">
        <v>59</v>
      </c>
      <c r="G46" s="11">
        <v>90.66</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0.01</v>
      </c>
    </row>
    <row r="50" spans="1:7" ht="25.5" customHeight="1">
      <c r="A50" s="144"/>
      <c r="B50" s="144"/>
      <c r="C50" s="144"/>
      <c r="D50" s="144"/>
      <c r="E50" s="144"/>
      <c r="F50" s="11" t="s">
        <v>51</v>
      </c>
      <c r="G50" s="11">
        <v>0.01</v>
      </c>
    </row>
    <row r="51" spans="1:7" ht="46.5" customHeight="1">
      <c r="A51" s="15" t="s">
        <v>1060</v>
      </c>
      <c r="B51" s="145" t="s">
        <v>1061</v>
      </c>
      <c r="C51" s="145" t="s">
        <v>1062</v>
      </c>
      <c r="D51" s="145" t="s">
        <v>308</v>
      </c>
      <c r="E51" s="145" t="s">
        <v>162</v>
      </c>
      <c r="F51" s="11" t="s">
        <v>57</v>
      </c>
      <c r="G51" s="11">
        <v>0</v>
      </c>
    </row>
    <row r="52" spans="1:7" ht="46.5" customHeight="1">
      <c r="A52" s="14"/>
      <c r="B52" s="147"/>
      <c r="C52" s="147"/>
      <c r="D52" s="147"/>
      <c r="E52" s="147"/>
      <c r="F52" s="11" t="s">
        <v>59</v>
      </c>
      <c r="G52" s="11">
        <v>200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80</v>
      </c>
    </row>
    <row r="56" spans="1:7" ht="25.5" customHeight="1">
      <c r="A56" s="144"/>
      <c r="B56" s="144"/>
      <c r="C56" s="144"/>
      <c r="D56" s="144"/>
      <c r="E56" s="144"/>
      <c r="F56" s="11" t="s">
        <v>51</v>
      </c>
      <c r="G56" s="11">
        <v>80</v>
      </c>
    </row>
    <row r="57" spans="1:7" ht="46.5" customHeight="1">
      <c r="A57" s="15" t="s">
        <v>1063</v>
      </c>
      <c r="B57" s="145" t="s">
        <v>1064</v>
      </c>
      <c r="C57" s="145" t="s">
        <v>1065</v>
      </c>
      <c r="D57" s="145" t="s">
        <v>80</v>
      </c>
      <c r="E57" s="145" t="s">
        <v>181</v>
      </c>
      <c r="F57" s="11" t="s">
        <v>57</v>
      </c>
      <c r="G57" s="11">
        <v>100</v>
      </c>
    </row>
    <row r="58" spans="1:7" ht="46.5" customHeight="1">
      <c r="A58" s="14"/>
      <c r="B58" s="147"/>
      <c r="C58" s="147"/>
      <c r="D58" s="147"/>
      <c r="E58" s="147"/>
      <c r="F58" s="11" t="s">
        <v>59</v>
      </c>
      <c r="G58" s="11">
        <v>125</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1066</v>
      </c>
      <c r="B63" s="145" t="s">
        <v>1067</v>
      </c>
      <c r="C63" s="145" t="s">
        <v>1068</v>
      </c>
      <c r="D63" s="145" t="s">
        <v>80</v>
      </c>
      <c r="E63" s="145" t="s">
        <v>130</v>
      </c>
      <c r="F63" s="11" t="s">
        <v>57</v>
      </c>
      <c r="G63" s="11">
        <v>100</v>
      </c>
    </row>
    <row r="64" spans="1:7" ht="46.5" customHeight="1">
      <c r="A64" s="14"/>
      <c r="B64" s="147"/>
      <c r="C64" s="147"/>
      <c r="D64" s="147"/>
      <c r="E64" s="147"/>
      <c r="F64" s="11" t="s">
        <v>59</v>
      </c>
      <c r="G64" s="11">
        <v>100</v>
      </c>
    </row>
    <row r="65" spans="1:7" ht="10.5" customHeight="1">
      <c r="A65" s="128" t="s">
        <v>90</v>
      </c>
      <c r="B65" s="129"/>
      <c r="C65" s="129"/>
      <c r="D65" s="129"/>
      <c r="E65" s="129"/>
      <c r="F65" s="129"/>
      <c r="G65" s="130"/>
    </row>
    <row r="66" spans="1:7" ht="30" customHeight="1">
      <c r="A66" s="94" t="s">
        <v>58</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1057</v>
      </c>
      <c r="B70" s="95"/>
      <c r="C70" s="95"/>
      <c r="D70" s="95"/>
      <c r="E70" s="95"/>
      <c r="F70" s="95"/>
      <c r="G70" s="96"/>
    </row>
    <row r="71" spans="1:7" ht="30" customHeight="1">
      <c r="A71" s="159" t="s">
        <v>91</v>
      </c>
      <c r="B71" s="162" t="s">
        <v>1069</v>
      </c>
      <c r="C71" s="163"/>
      <c r="D71" s="163"/>
      <c r="E71" s="163"/>
      <c r="F71" s="163"/>
      <c r="G71" s="164"/>
    </row>
    <row r="72" spans="1:7" ht="30" customHeight="1">
      <c r="A72" s="161"/>
      <c r="B72" s="168" t="s">
        <v>94</v>
      </c>
      <c r="C72" s="169"/>
      <c r="D72" s="169"/>
      <c r="E72" s="169"/>
      <c r="F72" s="169"/>
      <c r="G72" s="170"/>
    </row>
    <row r="73" spans="1:7" ht="30" customHeight="1">
      <c r="A73" s="159" t="s">
        <v>92</v>
      </c>
      <c r="B73" s="162" t="s">
        <v>1070</v>
      </c>
      <c r="C73" s="163"/>
      <c r="D73" s="163"/>
      <c r="E73" s="163"/>
      <c r="F73" s="163"/>
      <c r="G73" s="164"/>
    </row>
    <row r="74" spans="1:7" ht="30" customHeight="1">
      <c r="A74" s="161"/>
      <c r="B74" s="168" t="s">
        <v>94</v>
      </c>
      <c r="C74" s="169"/>
      <c r="D74" s="169"/>
      <c r="E74" s="169"/>
      <c r="F74" s="169"/>
      <c r="G74" s="170"/>
    </row>
    <row r="75" spans="1:7" ht="30" customHeight="1">
      <c r="A75" s="16" t="s">
        <v>93</v>
      </c>
      <c r="B75" s="153" t="s">
        <v>97</v>
      </c>
      <c r="C75" s="154"/>
      <c r="D75" s="154"/>
      <c r="E75" s="154"/>
      <c r="F75" s="154"/>
      <c r="G75" s="155"/>
    </row>
    <row r="76" spans="1:7" ht="30" customHeight="1">
      <c r="A76" s="94" t="s">
        <v>1060</v>
      </c>
      <c r="B76" s="95"/>
      <c r="C76" s="95"/>
      <c r="D76" s="95"/>
      <c r="E76" s="95"/>
      <c r="F76" s="95"/>
      <c r="G76" s="96"/>
    </row>
    <row r="77" spans="1:7" ht="30" customHeight="1">
      <c r="A77" s="159" t="s">
        <v>91</v>
      </c>
      <c r="B77" s="162" t="s">
        <v>1071</v>
      </c>
      <c r="C77" s="163"/>
      <c r="D77" s="163"/>
      <c r="E77" s="163"/>
      <c r="F77" s="163"/>
      <c r="G77" s="164"/>
    </row>
    <row r="78" spans="1:7" ht="30" customHeight="1">
      <c r="A78" s="161"/>
      <c r="B78" s="168" t="s">
        <v>1072</v>
      </c>
      <c r="C78" s="169"/>
      <c r="D78" s="169"/>
      <c r="E78" s="169"/>
      <c r="F78" s="169"/>
      <c r="G78" s="170"/>
    </row>
    <row r="79" spans="1:7" ht="30" customHeight="1">
      <c r="A79" s="16" t="s">
        <v>92</v>
      </c>
      <c r="B79" s="125" t="s">
        <v>1073</v>
      </c>
      <c r="C79" s="126"/>
      <c r="D79" s="126"/>
      <c r="E79" s="126"/>
      <c r="F79" s="126"/>
      <c r="G79" s="127"/>
    </row>
    <row r="80" spans="1:7" ht="30" customHeight="1">
      <c r="A80" s="16" t="s">
        <v>93</v>
      </c>
      <c r="B80" s="153" t="s">
        <v>97</v>
      </c>
      <c r="C80" s="154"/>
      <c r="D80" s="154"/>
      <c r="E80" s="154"/>
      <c r="F80" s="154"/>
      <c r="G80" s="155"/>
    </row>
    <row r="81" spans="1:7" ht="30" customHeight="1">
      <c r="A81" s="94" t="s">
        <v>1063</v>
      </c>
      <c r="B81" s="95"/>
      <c r="C81" s="95"/>
      <c r="D81" s="95"/>
      <c r="E81" s="95"/>
      <c r="F81" s="95"/>
      <c r="G81" s="96"/>
    </row>
    <row r="82" spans="1:7" ht="30" customHeight="1">
      <c r="A82" s="159" t="s">
        <v>91</v>
      </c>
      <c r="B82" s="162" t="s">
        <v>1074</v>
      </c>
      <c r="C82" s="163"/>
      <c r="D82" s="163"/>
      <c r="E82" s="163"/>
      <c r="F82" s="163"/>
      <c r="G82" s="164"/>
    </row>
    <row r="83" spans="1:7" ht="30" customHeight="1">
      <c r="A83" s="161"/>
      <c r="B83" s="168" t="s">
        <v>97</v>
      </c>
      <c r="C83" s="169"/>
      <c r="D83" s="169"/>
      <c r="E83" s="169"/>
      <c r="F83" s="169"/>
      <c r="G83" s="170"/>
    </row>
    <row r="84" spans="1:7" ht="30" customHeight="1">
      <c r="A84" s="16" t="s">
        <v>92</v>
      </c>
      <c r="B84" s="125" t="s">
        <v>1075</v>
      </c>
      <c r="C84" s="126"/>
      <c r="D84" s="126"/>
      <c r="E84" s="126"/>
      <c r="F84" s="126"/>
      <c r="G84" s="127"/>
    </row>
    <row r="85" spans="1:7" ht="30" customHeight="1">
      <c r="A85" s="16" t="s">
        <v>93</v>
      </c>
      <c r="B85" s="153" t="s">
        <v>97</v>
      </c>
      <c r="C85" s="154"/>
      <c r="D85" s="154"/>
      <c r="E85" s="154"/>
      <c r="F85" s="154"/>
      <c r="G85" s="155"/>
    </row>
    <row r="86" spans="1:7" ht="30" customHeight="1">
      <c r="A86" s="94" t="s">
        <v>1066</v>
      </c>
      <c r="B86" s="95"/>
      <c r="C86" s="95"/>
      <c r="D86" s="95"/>
      <c r="E86" s="95"/>
      <c r="F86" s="95"/>
      <c r="G86" s="96"/>
    </row>
    <row r="87" spans="1:7" ht="30" customHeight="1">
      <c r="A87" s="159" t="s">
        <v>91</v>
      </c>
      <c r="B87" s="162" t="s">
        <v>1076</v>
      </c>
      <c r="C87" s="163"/>
      <c r="D87" s="163"/>
      <c r="E87" s="163"/>
      <c r="F87" s="163"/>
      <c r="G87" s="164"/>
    </row>
    <row r="88" spans="1:7" ht="30" customHeight="1">
      <c r="A88" s="161"/>
      <c r="B88" s="168" t="s">
        <v>97</v>
      </c>
      <c r="C88" s="169"/>
      <c r="D88" s="169"/>
      <c r="E88" s="169"/>
      <c r="F88" s="169"/>
      <c r="G88" s="170"/>
    </row>
    <row r="89" spans="1:7" ht="30" customHeight="1">
      <c r="A89" s="159" t="s">
        <v>92</v>
      </c>
      <c r="B89" s="162" t="s">
        <v>1077</v>
      </c>
      <c r="C89" s="163"/>
      <c r="D89" s="163"/>
      <c r="E89" s="163"/>
      <c r="F89" s="163"/>
      <c r="G89" s="164"/>
    </row>
    <row r="90" spans="1:7" ht="30" customHeight="1">
      <c r="A90" s="161"/>
      <c r="B90" s="168" t="s">
        <v>97</v>
      </c>
      <c r="C90" s="169"/>
      <c r="D90" s="169"/>
      <c r="E90" s="169"/>
      <c r="F90" s="169"/>
      <c r="G90" s="170"/>
    </row>
    <row r="91" spans="1:7" ht="30" customHeight="1">
      <c r="A91" s="16" t="s">
        <v>93</v>
      </c>
      <c r="B91" s="153" t="s">
        <v>97</v>
      </c>
      <c r="C91" s="154"/>
      <c r="D91" s="154"/>
      <c r="E91" s="154"/>
      <c r="F91" s="154"/>
      <c r="G91" s="155"/>
    </row>
    <row r="92" spans="1:7" ht="9" customHeight="1">
      <c r="A92" s="156"/>
      <c r="B92" s="157"/>
      <c r="C92" s="157"/>
      <c r="D92" s="157"/>
      <c r="E92" s="157"/>
      <c r="F92" s="157"/>
      <c r="G92" s="158"/>
    </row>
  </sheetData>
  <sheetProtection/>
  <mergeCells count="136">
    <mergeCell ref="A89:A90"/>
    <mergeCell ref="B89:G89"/>
    <mergeCell ref="B90:G90"/>
    <mergeCell ref="B91:G91"/>
    <mergeCell ref="A92:G92"/>
    <mergeCell ref="B84:G84"/>
    <mergeCell ref="B85:G85"/>
    <mergeCell ref="A86:G86"/>
    <mergeCell ref="A87:A88"/>
    <mergeCell ref="B87:G87"/>
    <mergeCell ref="B88:G88"/>
    <mergeCell ref="B79:G79"/>
    <mergeCell ref="B80:G80"/>
    <mergeCell ref="A81:G81"/>
    <mergeCell ref="A82:A83"/>
    <mergeCell ref="B82:G82"/>
    <mergeCell ref="B83:G83"/>
    <mergeCell ref="A73:A74"/>
    <mergeCell ref="B73:G73"/>
    <mergeCell ref="B74:G74"/>
    <mergeCell ref="B75:G75"/>
    <mergeCell ref="A76:G76"/>
    <mergeCell ref="A77:A78"/>
    <mergeCell ref="B77:G77"/>
    <mergeCell ref="B78:G78"/>
    <mergeCell ref="B67:G67"/>
    <mergeCell ref="B68:G68"/>
    <mergeCell ref="B69:G69"/>
    <mergeCell ref="A70:G70"/>
    <mergeCell ref="A71:A72"/>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194"/>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1078</v>
      </c>
      <c r="E4" s="95"/>
      <c r="F4" s="95"/>
      <c r="G4" s="96"/>
    </row>
    <row r="5" spans="1:7" ht="15">
      <c r="A5" s="97" t="s">
        <v>5</v>
      </c>
      <c r="B5" s="98"/>
      <c r="C5" s="99"/>
      <c r="D5" s="94" t="s">
        <v>6</v>
      </c>
      <c r="E5" s="95"/>
      <c r="F5" s="95"/>
      <c r="G5" s="96"/>
    </row>
    <row r="6" spans="1:7" ht="15">
      <c r="A6" s="97" t="s">
        <v>7</v>
      </c>
      <c r="B6" s="98"/>
      <c r="C6" s="99"/>
      <c r="D6" s="94" t="s">
        <v>1079</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112"/>
      <c r="B15" s="113" t="s">
        <v>17</v>
      </c>
      <c r="C15" s="113"/>
      <c r="D15" s="113"/>
      <c r="E15" s="113"/>
      <c r="F15" s="113"/>
      <c r="G15" s="114"/>
    </row>
    <row r="16" spans="1:7" ht="15">
      <c r="A16" s="112"/>
      <c r="B16" s="115" t="s">
        <v>110</v>
      </c>
      <c r="C16" s="115"/>
      <c r="D16" s="115"/>
      <c r="E16" s="115"/>
      <c r="F16" s="115"/>
      <c r="G16" s="111"/>
    </row>
    <row r="17" spans="1:7" ht="15">
      <c r="A17" s="5"/>
      <c r="B17" s="4"/>
      <c r="C17" s="4"/>
      <c r="D17" s="4"/>
      <c r="E17" s="4"/>
      <c r="F17" s="4"/>
      <c r="G17" s="1"/>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830.669055</v>
      </c>
      <c r="F33" s="18">
        <v>650.75991562</v>
      </c>
      <c r="G33" s="18">
        <v>78.34165865490199</v>
      </c>
    </row>
    <row r="34" spans="1:7" ht="15">
      <c r="A34" s="137" t="s">
        <v>40</v>
      </c>
      <c r="B34" s="138"/>
      <c r="C34" s="138"/>
      <c r="D34" s="139"/>
      <c r="E34" s="18">
        <v>650.75991562</v>
      </c>
      <c r="F34" s="18">
        <v>650.75991562</v>
      </c>
      <c r="G34" s="18">
        <v>100</v>
      </c>
    </row>
    <row r="35" spans="1:7" ht="15">
      <c r="A35" s="128" t="s">
        <v>41</v>
      </c>
      <c r="B35" s="129"/>
      <c r="C35" s="129"/>
      <c r="D35" s="129"/>
      <c r="E35" s="129"/>
      <c r="F35" s="129"/>
      <c r="G35" s="130"/>
    </row>
    <row r="36" spans="1:7" ht="10.5" customHeight="1">
      <c r="A36" s="128" t="s">
        <v>42</v>
      </c>
      <c r="B36" s="129"/>
      <c r="C36" s="129"/>
      <c r="D36" s="129"/>
      <c r="E36" s="129"/>
      <c r="F36" s="129"/>
      <c r="G36" s="130"/>
    </row>
    <row r="37" spans="1:7" ht="10.5" customHeight="1">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1080</v>
      </c>
      <c r="C40" s="145" t="s">
        <v>113</v>
      </c>
      <c r="D40" s="145" t="s">
        <v>114</v>
      </c>
      <c r="E40" s="145" t="s">
        <v>69</v>
      </c>
      <c r="F40" s="148" t="s">
        <v>57</v>
      </c>
      <c r="G40" s="148">
        <v>4.5</v>
      </c>
    </row>
    <row r="41" spans="1:7" ht="23.25" customHeight="1">
      <c r="A41" s="13" t="s">
        <v>115</v>
      </c>
      <c r="B41" s="146"/>
      <c r="C41" s="146"/>
      <c r="D41" s="146"/>
      <c r="E41" s="146"/>
      <c r="F41" s="149"/>
      <c r="G41" s="149"/>
    </row>
    <row r="42" spans="1:7" ht="210.75"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1">
        <v>41.09</v>
      </c>
    </row>
    <row r="44" spans="1:7" ht="25.5" customHeight="1">
      <c r="A44" s="144"/>
      <c r="B44" s="144"/>
      <c r="C44" s="144"/>
      <c r="D44" s="144"/>
      <c r="E44" s="144"/>
      <c r="F44" s="11" t="s">
        <v>51</v>
      </c>
      <c r="G44" s="11">
        <v>41.09</v>
      </c>
    </row>
    <row r="45" spans="1:7" ht="46.5" customHeight="1">
      <c r="A45" s="15" t="s">
        <v>1081</v>
      </c>
      <c r="B45" s="145" t="s">
        <v>1080</v>
      </c>
      <c r="C45" s="145" t="s">
        <v>1082</v>
      </c>
      <c r="D45" s="145" t="s">
        <v>80</v>
      </c>
      <c r="E45" s="145" t="s">
        <v>631</v>
      </c>
      <c r="F45" s="11" t="s">
        <v>57</v>
      </c>
      <c r="G45" s="11">
        <v>35.39</v>
      </c>
    </row>
    <row r="46" spans="1:7" ht="46.5" customHeight="1">
      <c r="A46" s="14"/>
      <c r="B46" s="147"/>
      <c r="C46" s="147"/>
      <c r="D46" s="147"/>
      <c r="E46" s="147"/>
      <c r="F46" s="11" t="s">
        <v>59</v>
      </c>
      <c r="G46" s="11">
        <v>86.13</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23.68</v>
      </c>
    </row>
    <row r="50" spans="1:7" ht="25.5" customHeight="1">
      <c r="A50" s="144"/>
      <c r="B50" s="144"/>
      <c r="C50" s="144"/>
      <c r="D50" s="144"/>
      <c r="E50" s="144"/>
      <c r="F50" s="11" t="s">
        <v>51</v>
      </c>
      <c r="G50" s="11">
        <v>23.68</v>
      </c>
    </row>
    <row r="51" spans="1:7" ht="46.5" customHeight="1">
      <c r="A51" s="15" t="s">
        <v>1083</v>
      </c>
      <c r="B51" s="145" t="s">
        <v>1084</v>
      </c>
      <c r="C51" s="145" t="s">
        <v>1085</v>
      </c>
      <c r="D51" s="145" t="s">
        <v>80</v>
      </c>
      <c r="E51" s="145" t="s">
        <v>69</v>
      </c>
      <c r="F51" s="11" t="s">
        <v>57</v>
      </c>
      <c r="G51" s="11">
        <v>22</v>
      </c>
    </row>
    <row r="52" spans="1:7" ht="46.5" customHeight="1">
      <c r="A52" s="14"/>
      <c r="B52" s="147"/>
      <c r="C52" s="147"/>
      <c r="D52" s="147"/>
      <c r="E52" s="147"/>
      <c r="F52" s="11" t="s">
        <v>59</v>
      </c>
      <c r="G52" s="11">
        <v>92.86</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1086</v>
      </c>
      <c r="B57" s="145" t="s">
        <v>1087</v>
      </c>
      <c r="C57" s="145" t="s">
        <v>1088</v>
      </c>
      <c r="D57" s="145" t="s">
        <v>80</v>
      </c>
      <c r="E57" s="145" t="s">
        <v>585</v>
      </c>
      <c r="F57" s="11" t="s">
        <v>57</v>
      </c>
      <c r="G57" s="11">
        <v>100.87</v>
      </c>
    </row>
    <row r="58" spans="1:7" ht="46.5" customHeight="1">
      <c r="A58" s="14"/>
      <c r="B58" s="147"/>
      <c r="C58" s="147"/>
      <c r="D58" s="147"/>
      <c r="E58" s="147"/>
      <c r="F58" s="11" t="s">
        <v>59</v>
      </c>
      <c r="G58" s="11">
        <v>100.87</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1089</v>
      </c>
      <c r="B61" s="145" t="s">
        <v>1090</v>
      </c>
      <c r="C61" s="145" t="s">
        <v>1091</v>
      </c>
      <c r="D61" s="145" t="s">
        <v>80</v>
      </c>
      <c r="E61" s="145" t="s">
        <v>69</v>
      </c>
      <c r="F61" s="11" t="s">
        <v>57</v>
      </c>
      <c r="G61" s="11">
        <v>100</v>
      </c>
    </row>
    <row r="62" spans="1:7" ht="46.5" customHeight="1">
      <c r="A62" s="14"/>
      <c r="B62" s="147"/>
      <c r="C62" s="147"/>
      <c r="D62" s="147"/>
      <c r="E62" s="147"/>
      <c r="F62" s="11" t="s">
        <v>59</v>
      </c>
      <c r="G62" s="11">
        <v>100</v>
      </c>
    </row>
    <row r="63" spans="1:7" ht="25.5" customHeight="1">
      <c r="A63" s="143" t="s">
        <v>45</v>
      </c>
      <c r="B63" s="143" t="s">
        <v>46</v>
      </c>
      <c r="C63" s="143" t="s">
        <v>47</v>
      </c>
      <c r="D63" s="143" t="s">
        <v>48</v>
      </c>
      <c r="E63" s="143" t="s">
        <v>49</v>
      </c>
      <c r="F63" s="11" t="s">
        <v>50</v>
      </c>
      <c r="G63" s="11">
        <v>100</v>
      </c>
    </row>
    <row r="64" spans="1:7" ht="25.5" customHeight="1">
      <c r="A64" s="144"/>
      <c r="B64" s="144"/>
      <c r="C64" s="144"/>
      <c r="D64" s="144"/>
      <c r="E64" s="144"/>
      <c r="F64" s="11" t="s">
        <v>51</v>
      </c>
      <c r="G64" s="11">
        <v>100</v>
      </c>
    </row>
    <row r="65" spans="1:7" ht="46.5" customHeight="1">
      <c r="A65" s="15" t="s">
        <v>1092</v>
      </c>
      <c r="B65" s="145" t="s">
        <v>1093</v>
      </c>
      <c r="C65" s="145" t="s">
        <v>1094</v>
      </c>
      <c r="D65" s="145" t="s">
        <v>80</v>
      </c>
      <c r="E65" s="145" t="s">
        <v>69</v>
      </c>
      <c r="F65" s="11" t="s">
        <v>57</v>
      </c>
      <c r="G65" s="11">
        <v>118.75</v>
      </c>
    </row>
    <row r="66" spans="1:7" ht="46.5" customHeight="1">
      <c r="A66" s="14"/>
      <c r="B66" s="147"/>
      <c r="C66" s="147"/>
      <c r="D66" s="147"/>
      <c r="E66" s="147"/>
      <c r="F66" s="11" t="s">
        <v>59</v>
      </c>
      <c r="G66" s="11">
        <v>118.8</v>
      </c>
    </row>
    <row r="67" spans="1:7" ht="25.5" customHeight="1">
      <c r="A67" s="143" t="s">
        <v>45</v>
      </c>
      <c r="B67" s="143" t="s">
        <v>46</v>
      </c>
      <c r="C67" s="143" t="s">
        <v>47</v>
      </c>
      <c r="D67" s="143" t="s">
        <v>48</v>
      </c>
      <c r="E67" s="143" t="s">
        <v>49</v>
      </c>
      <c r="F67" s="11" t="s">
        <v>50</v>
      </c>
      <c r="G67" s="11">
        <v>100</v>
      </c>
    </row>
    <row r="68" spans="1:7" ht="25.5" customHeight="1">
      <c r="A68" s="144"/>
      <c r="B68" s="144"/>
      <c r="C68" s="144"/>
      <c r="D68" s="144"/>
      <c r="E68" s="144"/>
      <c r="F68" s="11" t="s">
        <v>51</v>
      </c>
      <c r="G68" s="11">
        <v>100</v>
      </c>
    </row>
    <row r="69" spans="1:7" ht="46.5" customHeight="1">
      <c r="A69" s="15" t="s">
        <v>1095</v>
      </c>
      <c r="B69" s="145" t="s">
        <v>1096</v>
      </c>
      <c r="C69" s="145" t="s">
        <v>1097</v>
      </c>
      <c r="D69" s="145" t="s">
        <v>80</v>
      </c>
      <c r="E69" s="145" t="s">
        <v>162</v>
      </c>
      <c r="F69" s="11" t="s">
        <v>57</v>
      </c>
      <c r="G69" s="11">
        <v>51.11</v>
      </c>
    </row>
    <row r="70" spans="1:7" ht="46.5" customHeight="1">
      <c r="A70" s="14"/>
      <c r="B70" s="147"/>
      <c r="C70" s="147"/>
      <c r="D70" s="147"/>
      <c r="E70" s="147"/>
      <c r="F70" s="11" t="s">
        <v>59</v>
      </c>
      <c r="G70" s="11">
        <v>51.11</v>
      </c>
    </row>
    <row r="71" spans="1:7" ht="10.5" customHeight="1">
      <c r="A71" s="128" t="s">
        <v>76</v>
      </c>
      <c r="B71" s="129"/>
      <c r="C71" s="129"/>
      <c r="D71" s="129"/>
      <c r="E71" s="129"/>
      <c r="F71" s="129"/>
      <c r="G71" s="130"/>
    </row>
    <row r="72" spans="1:7" ht="10.5" customHeight="1">
      <c r="A72" s="140" t="s">
        <v>43</v>
      </c>
      <c r="B72" s="141"/>
      <c r="C72" s="141"/>
      <c r="D72" s="141"/>
      <c r="E72" s="142"/>
      <c r="F72" s="140" t="s">
        <v>44</v>
      </c>
      <c r="G72" s="142"/>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1098</v>
      </c>
      <c r="B75" s="145" t="s">
        <v>1099</v>
      </c>
      <c r="C75" s="145" t="s">
        <v>1100</v>
      </c>
      <c r="D75" s="145" t="s">
        <v>80</v>
      </c>
      <c r="E75" s="145" t="s">
        <v>75</v>
      </c>
      <c r="F75" s="11" t="s">
        <v>57</v>
      </c>
      <c r="G75" s="11">
        <v>100</v>
      </c>
    </row>
    <row r="76" spans="1:7" ht="46.5" customHeight="1">
      <c r="A76" s="14"/>
      <c r="B76" s="147"/>
      <c r="C76" s="147"/>
      <c r="D76" s="147"/>
      <c r="E76" s="147"/>
      <c r="F76" s="11" t="s">
        <v>59</v>
      </c>
      <c r="G76" s="11">
        <v>100</v>
      </c>
    </row>
    <row r="77" spans="1:7" ht="25.5" customHeight="1">
      <c r="A77" s="143" t="s">
        <v>45</v>
      </c>
      <c r="B77" s="143" t="s">
        <v>46</v>
      </c>
      <c r="C77" s="143" t="s">
        <v>47</v>
      </c>
      <c r="D77" s="143" t="s">
        <v>48</v>
      </c>
      <c r="E77" s="143" t="s">
        <v>49</v>
      </c>
      <c r="F77" s="11" t="s">
        <v>50</v>
      </c>
      <c r="G77" s="11">
        <v>100</v>
      </c>
    </row>
    <row r="78" spans="1:7" ht="25.5" customHeight="1">
      <c r="A78" s="144"/>
      <c r="B78" s="144"/>
      <c r="C78" s="144"/>
      <c r="D78" s="144"/>
      <c r="E78" s="144"/>
      <c r="F78" s="11" t="s">
        <v>51</v>
      </c>
      <c r="G78" s="11">
        <v>100</v>
      </c>
    </row>
    <row r="79" spans="1:7" ht="46.5" customHeight="1">
      <c r="A79" s="15" t="s">
        <v>1101</v>
      </c>
      <c r="B79" s="145" t="s">
        <v>1102</v>
      </c>
      <c r="C79" s="145" t="s">
        <v>1103</v>
      </c>
      <c r="D79" s="145" t="s">
        <v>80</v>
      </c>
      <c r="E79" s="145" t="s">
        <v>75</v>
      </c>
      <c r="F79" s="11" t="s">
        <v>57</v>
      </c>
      <c r="G79" s="11">
        <v>100</v>
      </c>
    </row>
    <row r="80" spans="1:7" ht="46.5" customHeight="1">
      <c r="A80" s="14"/>
      <c r="B80" s="147"/>
      <c r="C80" s="147"/>
      <c r="D80" s="147"/>
      <c r="E80" s="147"/>
      <c r="F80" s="11" t="s">
        <v>59</v>
      </c>
      <c r="G80" s="11">
        <v>100</v>
      </c>
    </row>
    <row r="81" spans="1:7" ht="25.5" customHeight="1">
      <c r="A81" s="143" t="s">
        <v>45</v>
      </c>
      <c r="B81" s="143" t="s">
        <v>46</v>
      </c>
      <c r="C81" s="143" t="s">
        <v>47</v>
      </c>
      <c r="D81" s="143" t="s">
        <v>48</v>
      </c>
      <c r="E81" s="143" t="s">
        <v>49</v>
      </c>
      <c r="F81" s="11" t="s">
        <v>50</v>
      </c>
      <c r="G81" s="11">
        <v>100</v>
      </c>
    </row>
    <row r="82" spans="1:7" ht="25.5" customHeight="1">
      <c r="A82" s="144"/>
      <c r="B82" s="144"/>
      <c r="C82" s="144"/>
      <c r="D82" s="144"/>
      <c r="E82" s="144"/>
      <c r="F82" s="11" t="s">
        <v>51</v>
      </c>
      <c r="G82" s="11">
        <v>100</v>
      </c>
    </row>
    <row r="83" spans="1:7" ht="46.5" customHeight="1">
      <c r="A83" s="15" t="s">
        <v>1104</v>
      </c>
      <c r="B83" s="145" t="s">
        <v>1105</v>
      </c>
      <c r="C83" s="145" t="s">
        <v>1106</v>
      </c>
      <c r="D83" s="145" t="s">
        <v>80</v>
      </c>
      <c r="E83" s="145" t="s">
        <v>75</v>
      </c>
      <c r="F83" s="11" t="s">
        <v>57</v>
      </c>
      <c r="G83" s="11">
        <v>99.93</v>
      </c>
    </row>
    <row r="84" spans="1:7" ht="46.5" customHeight="1">
      <c r="A84" s="14"/>
      <c r="B84" s="147"/>
      <c r="C84" s="147"/>
      <c r="D84" s="147"/>
      <c r="E84" s="147"/>
      <c r="F84" s="11" t="s">
        <v>59</v>
      </c>
      <c r="G84" s="11">
        <v>99.93</v>
      </c>
    </row>
    <row r="85" spans="1:7" ht="25.5" customHeight="1">
      <c r="A85" s="143" t="s">
        <v>45</v>
      </c>
      <c r="B85" s="143" t="s">
        <v>46</v>
      </c>
      <c r="C85" s="143" t="s">
        <v>47</v>
      </c>
      <c r="D85" s="143" t="s">
        <v>48</v>
      </c>
      <c r="E85" s="143" t="s">
        <v>49</v>
      </c>
      <c r="F85" s="11" t="s">
        <v>50</v>
      </c>
      <c r="G85" s="11">
        <v>100</v>
      </c>
    </row>
    <row r="86" spans="1:7" ht="25.5" customHeight="1">
      <c r="A86" s="144"/>
      <c r="B86" s="144"/>
      <c r="C86" s="144"/>
      <c r="D86" s="144"/>
      <c r="E86" s="144"/>
      <c r="F86" s="11" t="s">
        <v>51</v>
      </c>
      <c r="G86" s="11">
        <v>100</v>
      </c>
    </row>
    <row r="87" spans="1:7" ht="46.5" customHeight="1">
      <c r="A87" s="15" t="s">
        <v>1107</v>
      </c>
      <c r="B87" s="145" t="s">
        <v>1108</v>
      </c>
      <c r="C87" s="145" t="s">
        <v>1109</v>
      </c>
      <c r="D87" s="145" t="s">
        <v>80</v>
      </c>
      <c r="E87" s="145" t="s">
        <v>235</v>
      </c>
      <c r="F87" s="11" t="s">
        <v>57</v>
      </c>
      <c r="G87" s="11">
        <v>100</v>
      </c>
    </row>
    <row r="88" spans="1:7" ht="46.5" customHeight="1">
      <c r="A88" s="14"/>
      <c r="B88" s="147"/>
      <c r="C88" s="147"/>
      <c r="D88" s="147"/>
      <c r="E88" s="147"/>
      <c r="F88" s="11" t="s">
        <v>59</v>
      </c>
      <c r="G88" s="11">
        <v>100</v>
      </c>
    </row>
    <row r="89" spans="1:7" ht="25.5" customHeight="1">
      <c r="A89" s="143" t="s">
        <v>45</v>
      </c>
      <c r="B89" s="143" t="s">
        <v>46</v>
      </c>
      <c r="C89" s="143" t="s">
        <v>47</v>
      </c>
      <c r="D89" s="143" t="s">
        <v>48</v>
      </c>
      <c r="E89" s="143" t="s">
        <v>49</v>
      </c>
      <c r="F89" s="11" t="s">
        <v>50</v>
      </c>
      <c r="G89" s="11">
        <v>100</v>
      </c>
    </row>
    <row r="90" spans="1:7" ht="25.5" customHeight="1">
      <c r="A90" s="144"/>
      <c r="B90" s="144"/>
      <c r="C90" s="144"/>
      <c r="D90" s="144"/>
      <c r="E90" s="144"/>
      <c r="F90" s="11" t="s">
        <v>51</v>
      </c>
      <c r="G90" s="11">
        <v>100</v>
      </c>
    </row>
    <row r="91" spans="1:7" ht="46.5" customHeight="1">
      <c r="A91" s="15" t="s">
        <v>1110</v>
      </c>
      <c r="B91" s="145" t="s">
        <v>1111</v>
      </c>
      <c r="C91" s="145" t="s">
        <v>1112</v>
      </c>
      <c r="D91" s="145" t="s">
        <v>80</v>
      </c>
      <c r="E91" s="145" t="s">
        <v>75</v>
      </c>
      <c r="F91" s="11" t="s">
        <v>57</v>
      </c>
      <c r="G91" s="11">
        <v>100</v>
      </c>
    </row>
    <row r="92" spans="1:7" ht="46.5" customHeight="1">
      <c r="A92" s="14"/>
      <c r="B92" s="147"/>
      <c r="C92" s="147"/>
      <c r="D92" s="147"/>
      <c r="E92" s="147"/>
      <c r="F92" s="11" t="s">
        <v>59</v>
      </c>
      <c r="G92" s="11">
        <v>100</v>
      </c>
    </row>
    <row r="93" spans="1:7" ht="25.5" customHeight="1">
      <c r="A93" s="143" t="s">
        <v>45</v>
      </c>
      <c r="B93" s="143" t="s">
        <v>46</v>
      </c>
      <c r="C93" s="143" t="s">
        <v>47</v>
      </c>
      <c r="D93" s="143" t="s">
        <v>48</v>
      </c>
      <c r="E93" s="143" t="s">
        <v>49</v>
      </c>
      <c r="F93" s="11" t="s">
        <v>50</v>
      </c>
      <c r="G93" s="11">
        <v>100</v>
      </c>
    </row>
    <row r="94" spans="1:7" ht="25.5" customHeight="1">
      <c r="A94" s="144"/>
      <c r="B94" s="144"/>
      <c r="C94" s="144"/>
      <c r="D94" s="144"/>
      <c r="E94" s="144"/>
      <c r="F94" s="11" t="s">
        <v>51</v>
      </c>
      <c r="G94" s="11">
        <v>100</v>
      </c>
    </row>
    <row r="95" spans="1:7" ht="46.5" customHeight="1">
      <c r="A95" s="15" t="s">
        <v>1113</v>
      </c>
      <c r="B95" s="145" t="s">
        <v>1114</v>
      </c>
      <c r="C95" s="145" t="s">
        <v>1115</v>
      </c>
      <c r="D95" s="145" t="s">
        <v>80</v>
      </c>
      <c r="E95" s="145" t="s">
        <v>75</v>
      </c>
      <c r="F95" s="11" t="s">
        <v>57</v>
      </c>
      <c r="G95" s="11">
        <v>67.93</v>
      </c>
    </row>
    <row r="96" spans="1:7" ht="46.5" customHeight="1">
      <c r="A96" s="14"/>
      <c r="B96" s="147"/>
      <c r="C96" s="147"/>
      <c r="D96" s="147"/>
      <c r="E96" s="147"/>
      <c r="F96" s="11" t="s">
        <v>59</v>
      </c>
      <c r="G96" s="11">
        <v>67.93</v>
      </c>
    </row>
    <row r="97" spans="1:7" ht="25.5" customHeight="1">
      <c r="A97" s="143" t="s">
        <v>45</v>
      </c>
      <c r="B97" s="143" t="s">
        <v>46</v>
      </c>
      <c r="C97" s="143" t="s">
        <v>47</v>
      </c>
      <c r="D97" s="143" t="s">
        <v>48</v>
      </c>
      <c r="E97" s="143" t="s">
        <v>49</v>
      </c>
      <c r="F97" s="11" t="s">
        <v>50</v>
      </c>
      <c r="G97" s="11">
        <v>100</v>
      </c>
    </row>
    <row r="98" spans="1:7" ht="25.5" customHeight="1">
      <c r="A98" s="144"/>
      <c r="B98" s="144"/>
      <c r="C98" s="144"/>
      <c r="D98" s="144"/>
      <c r="E98" s="144"/>
      <c r="F98" s="11" t="s">
        <v>51</v>
      </c>
      <c r="G98" s="11">
        <v>100</v>
      </c>
    </row>
    <row r="99" spans="1:7" ht="46.5" customHeight="1">
      <c r="A99" s="15" t="s">
        <v>1116</v>
      </c>
      <c r="B99" s="145" t="s">
        <v>1117</v>
      </c>
      <c r="C99" s="145" t="s">
        <v>1118</v>
      </c>
      <c r="D99" s="145" t="s">
        <v>80</v>
      </c>
      <c r="E99" s="145" t="s">
        <v>75</v>
      </c>
      <c r="F99" s="11" t="s">
        <v>57</v>
      </c>
      <c r="G99" s="11">
        <v>100</v>
      </c>
    </row>
    <row r="100" spans="1:7" ht="46.5" customHeight="1">
      <c r="A100" s="14"/>
      <c r="B100" s="147"/>
      <c r="C100" s="147"/>
      <c r="D100" s="147"/>
      <c r="E100" s="147"/>
      <c r="F100" s="11" t="s">
        <v>59</v>
      </c>
      <c r="G100" s="11">
        <v>100</v>
      </c>
    </row>
    <row r="101" spans="1:7" ht="25.5" customHeight="1">
      <c r="A101" s="143" t="s">
        <v>45</v>
      </c>
      <c r="B101" s="143" t="s">
        <v>46</v>
      </c>
      <c r="C101" s="143" t="s">
        <v>47</v>
      </c>
      <c r="D101" s="143" t="s">
        <v>48</v>
      </c>
      <c r="E101" s="143" t="s">
        <v>49</v>
      </c>
      <c r="F101" s="11" t="s">
        <v>50</v>
      </c>
      <c r="G101" s="11">
        <v>100</v>
      </c>
    </row>
    <row r="102" spans="1:7" ht="25.5" customHeight="1">
      <c r="A102" s="144"/>
      <c r="B102" s="144"/>
      <c r="C102" s="144"/>
      <c r="D102" s="144"/>
      <c r="E102" s="144"/>
      <c r="F102" s="11" t="s">
        <v>51</v>
      </c>
      <c r="G102" s="11">
        <v>100</v>
      </c>
    </row>
    <row r="103" spans="1:7" ht="46.5" customHeight="1">
      <c r="A103" s="15" t="s">
        <v>1119</v>
      </c>
      <c r="B103" s="145" t="s">
        <v>1120</v>
      </c>
      <c r="C103" s="145" t="s">
        <v>1121</v>
      </c>
      <c r="D103" s="145" t="s">
        <v>80</v>
      </c>
      <c r="E103" s="145" t="s">
        <v>75</v>
      </c>
      <c r="F103" s="11" t="s">
        <v>57</v>
      </c>
      <c r="G103" s="11">
        <v>51.11</v>
      </c>
    </row>
    <row r="104" spans="1:7" ht="46.5" customHeight="1">
      <c r="A104" s="14"/>
      <c r="B104" s="147"/>
      <c r="C104" s="147"/>
      <c r="D104" s="147"/>
      <c r="E104" s="147"/>
      <c r="F104" s="11" t="s">
        <v>59</v>
      </c>
      <c r="G104" s="11">
        <v>51.11</v>
      </c>
    </row>
    <row r="105" spans="1:7" ht="25.5" customHeight="1">
      <c r="A105" s="143" t="s">
        <v>45</v>
      </c>
      <c r="B105" s="143" t="s">
        <v>46</v>
      </c>
      <c r="C105" s="143" t="s">
        <v>47</v>
      </c>
      <c r="D105" s="143" t="s">
        <v>48</v>
      </c>
      <c r="E105" s="143" t="s">
        <v>49</v>
      </c>
      <c r="F105" s="11" t="s">
        <v>50</v>
      </c>
      <c r="G105" s="11">
        <v>100</v>
      </c>
    </row>
    <row r="106" spans="1:7" ht="25.5" customHeight="1">
      <c r="A106" s="144"/>
      <c r="B106" s="144"/>
      <c r="C106" s="144"/>
      <c r="D106" s="144"/>
      <c r="E106" s="144"/>
      <c r="F106" s="11" t="s">
        <v>51</v>
      </c>
      <c r="G106" s="11">
        <v>100</v>
      </c>
    </row>
    <row r="107" spans="1:7" ht="46.5" customHeight="1">
      <c r="A107" s="15" t="s">
        <v>1122</v>
      </c>
      <c r="B107" s="145" t="s">
        <v>1123</v>
      </c>
      <c r="C107" s="145" t="s">
        <v>1124</v>
      </c>
      <c r="D107" s="145" t="s">
        <v>80</v>
      </c>
      <c r="E107" s="145" t="s">
        <v>75</v>
      </c>
      <c r="F107" s="11" t="s">
        <v>57</v>
      </c>
      <c r="G107" s="11">
        <v>78.24</v>
      </c>
    </row>
    <row r="108" spans="1:7" ht="46.5" customHeight="1">
      <c r="A108" s="14"/>
      <c r="B108" s="147"/>
      <c r="C108" s="147"/>
      <c r="D108" s="147"/>
      <c r="E108" s="147"/>
      <c r="F108" s="11" t="s">
        <v>59</v>
      </c>
      <c r="G108" s="11">
        <v>78.24</v>
      </c>
    </row>
    <row r="109" spans="1:7" ht="25.5" customHeight="1">
      <c r="A109" s="143" t="s">
        <v>45</v>
      </c>
      <c r="B109" s="143" t="s">
        <v>46</v>
      </c>
      <c r="C109" s="143" t="s">
        <v>47</v>
      </c>
      <c r="D109" s="143" t="s">
        <v>48</v>
      </c>
      <c r="E109" s="143" t="s">
        <v>49</v>
      </c>
      <c r="F109" s="11" t="s">
        <v>50</v>
      </c>
      <c r="G109" s="11">
        <v>100</v>
      </c>
    </row>
    <row r="110" spans="1:7" ht="25.5" customHeight="1">
      <c r="A110" s="144"/>
      <c r="B110" s="144"/>
      <c r="C110" s="144"/>
      <c r="D110" s="144"/>
      <c r="E110" s="144"/>
      <c r="F110" s="11" t="s">
        <v>51</v>
      </c>
      <c r="G110" s="11">
        <v>100</v>
      </c>
    </row>
    <row r="111" spans="1:7" ht="46.5" customHeight="1">
      <c r="A111" s="15" t="s">
        <v>1125</v>
      </c>
      <c r="B111" s="145" t="s">
        <v>1126</v>
      </c>
      <c r="C111" s="145" t="s">
        <v>1127</v>
      </c>
      <c r="D111" s="145" t="s">
        <v>80</v>
      </c>
      <c r="E111" s="145" t="s">
        <v>396</v>
      </c>
      <c r="F111" s="11" t="s">
        <v>57</v>
      </c>
      <c r="G111" s="11">
        <v>80</v>
      </c>
    </row>
    <row r="112" spans="1:7" ht="46.5" customHeight="1">
      <c r="A112" s="14"/>
      <c r="B112" s="147"/>
      <c r="C112" s="147"/>
      <c r="D112" s="147"/>
      <c r="E112" s="147"/>
      <c r="F112" s="11" t="s">
        <v>59</v>
      </c>
      <c r="G112" s="11">
        <v>80</v>
      </c>
    </row>
    <row r="113" spans="1:7" ht="10.5" customHeight="1">
      <c r="A113" s="128" t="s">
        <v>90</v>
      </c>
      <c r="B113" s="129"/>
      <c r="C113" s="129"/>
      <c r="D113" s="129"/>
      <c r="E113" s="129"/>
      <c r="F113" s="129"/>
      <c r="G113" s="130"/>
    </row>
    <row r="114" spans="1:7" ht="34.5" customHeight="1">
      <c r="A114" s="94" t="s">
        <v>115</v>
      </c>
      <c r="B114" s="95"/>
      <c r="C114" s="95"/>
      <c r="D114" s="95"/>
      <c r="E114" s="95"/>
      <c r="F114" s="95"/>
      <c r="G114" s="96"/>
    </row>
    <row r="115" spans="1:7" ht="34.5" customHeight="1">
      <c r="A115" s="16" t="s">
        <v>91</v>
      </c>
      <c r="B115" s="150"/>
      <c r="C115" s="151"/>
      <c r="D115" s="151"/>
      <c r="E115" s="151"/>
      <c r="F115" s="151"/>
      <c r="G115" s="152"/>
    </row>
    <row r="116" spans="1:7" ht="34.5" customHeight="1">
      <c r="A116" s="16" t="s">
        <v>92</v>
      </c>
      <c r="B116" s="150"/>
      <c r="C116" s="151"/>
      <c r="D116" s="151"/>
      <c r="E116" s="151"/>
      <c r="F116" s="151"/>
      <c r="G116" s="152"/>
    </row>
    <row r="117" spans="1:7" ht="34.5" customHeight="1">
      <c r="A117" s="16" t="s">
        <v>93</v>
      </c>
      <c r="B117" s="153" t="s">
        <v>94</v>
      </c>
      <c r="C117" s="154"/>
      <c r="D117" s="154"/>
      <c r="E117" s="154"/>
      <c r="F117" s="154"/>
      <c r="G117" s="155"/>
    </row>
    <row r="118" spans="1:7" ht="34.5" customHeight="1">
      <c r="A118" s="94" t="s">
        <v>1081</v>
      </c>
      <c r="B118" s="95"/>
      <c r="C118" s="95"/>
      <c r="D118" s="95"/>
      <c r="E118" s="95"/>
      <c r="F118" s="95"/>
      <c r="G118" s="96"/>
    </row>
    <row r="119" spans="1:7" ht="105.75" customHeight="1">
      <c r="A119" s="16" t="s">
        <v>91</v>
      </c>
      <c r="B119" s="125" t="s">
        <v>1128</v>
      </c>
      <c r="C119" s="126"/>
      <c r="D119" s="126"/>
      <c r="E119" s="126"/>
      <c r="F119" s="126"/>
      <c r="G119" s="127"/>
    </row>
    <row r="120" spans="1:7" ht="49.5" customHeight="1">
      <c r="A120" s="159" t="s">
        <v>92</v>
      </c>
      <c r="B120" s="162" t="s">
        <v>1129</v>
      </c>
      <c r="C120" s="163"/>
      <c r="D120" s="163"/>
      <c r="E120" s="163"/>
      <c r="F120" s="163"/>
      <c r="G120" s="164"/>
    </row>
    <row r="121" spans="1:7" ht="34.5" customHeight="1">
      <c r="A121" s="160"/>
      <c r="B121" s="171"/>
      <c r="C121" s="172"/>
      <c r="D121" s="172"/>
      <c r="E121" s="172"/>
      <c r="F121" s="172"/>
      <c r="G121" s="173"/>
    </row>
    <row r="122" spans="1:7" ht="34.5" customHeight="1">
      <c r="A122" s="161"/>
      <c r="B122" s="168" t="s">
        <v>1130</v>
      </c>
      <c r="C122" s="169"/>
      <c r="D122" s="169"/>
      <c r="E122" s="169"/>
      <c r="F122" s="169"/>
      <c r="G122" s="170"/>
    </row>
    <row r="123" spans="1:7" ht="34.5" customHeight="1">
      <c r="A123" s="16" t="s">
        <v>93</v>
      </c>
      <c r="B123" s="153" t="s">
        <v>97</v>
      </c>
      <c r="C123" s="154"/>
      <c r="D123" s="154"/>
      <c r="E123" s="154"/>
      <c r="F123" s="154"/>
      <c r="G123" s="155"/>
    </row>
    <row r="124" spans="1:7" ht="34.5" customHeight="1">
      <c r="A124" s="94" t="s">
        <v>1083</v>
      </c>
      <c r="B124" s="95"/>
      <c r="C124" s="95"/>
      <c r="D124" s="95"/>
      <c r="E124" s="95"/>
      <c r="F124" s="95"/>
      <c r="G124" s="96"/>
    </row>
    <row r="125" spans="1:7" ht="93.75" customHeight="1">
      <c r="A125" s="16" t="s">
        <v>91</v>
      </c>
      <c r="B125" s="125" t="s">
        <v>1131</v>
      </c>
      <c r="C125" s="126"/>
      <c r="D125" s="126"/>
      <c r="E125" s="126"/>
      <c r="F125" s="126"/>
      <c r="G125" s="127"/>
    </row>
    <row r="126" spans="1:7" ht="49.5" customHeight="1">
      <c r="A126" s="16" t="s">
        <v>92</v>
      </c>
      <c r="B126" s="125" t="s">
        <v>1132</v>
      </c>
      <c r="C126" s="126"/>
      <c r="D126" s="126"/>
      <c r="E126" s="126"/>
      <c r="F126" s="126"/>
      <c r="G126" s="127"/>
    </row>
    <row r="127" spans="1:7" ht="34.5" customHeight="1">
      <c r="A127" s="16" t="s">
        <v>93</v>
      </c>
      <c r="B127" s="153" t="s">
        <v>97</v>
      </c>
      <c r="C127" s="154"/>
      <c r="D127" s="154"/>
      <c r="E127" s="154"/>
      <c r="F127" s="154"/>
      <c r="G127" s="155"/>
    </row>
    <row r="128" spans="1:7" ht="34.5" customHeight="1">
      <c r="A128" s="94" t="s">
        <v>1086</v>
      </c>
      <c r="B128" s="95"/>
      <c r="C128" s="95"/>
      <c r="D128" s="95"/>
      <c r="E128" s="95"/>
      <c r="F128" s="95"/>
      <c r="G128" s="96"/>
    </row>
    <row r="129" spans="1:7" ht="80.25" customHeight="1">
      <c r="A129" s="16" t="s">
        <v>91</v>
      </c>
      <c r="B129" s="125" t="s">
        <v>1133</v>
      </c>
      <c r="C129" s="126"/>
      <c r="D129" s="126"/>
      <c r="E129" s="126"/>
      <c r="F129" s="126"/>
      <c r="G129" s="127"/>
    </row>
    <row r="130" spans="1:7" ht="90.75" customHeight="1">
      <c r="A130" s="16" t="s">
        <v>92</v>
      </c>
      <c r="B130" s="125" t="s">
        <v>1134</v>
      </c>
      <c r="C130" s="126"/>
      <c r="D130" s="126"/>
      <c r="E130" s="126"/>
      <c r="F130" s="126"/>
      <c r="G130" s="127"/>
    </row>
    <row r="131" spans="1:7" ht="49.5" customHeight="1">
      <c r="A131" s="16" t="s">
        <v>93</v>
      </c>
      <c r="B131" s="153" t="s">
        <v>1135</v>
      </c>
      <c r="C131" s="154"/>
      <c r="D131" s="154"/>
      <c r="E131" s="154"/>
      <c r="F131" s="154"/>
      <c r="G131" s="155"/>
    </row>
    <row r="132" spans="1:7" ht="34.5" customHeight="1">
      <c r="A132" s="94" t="s">
        <v>1089</v>
      </c>
      <c r="B132" s="95"/>
      <c r="C132" s="95"/>
      <c r="D132" s="95"/>
      <c r="E132" s="95"/>
      <c r="F132" s="95"/>
      <c r="G132" s="96"/>
    </row>
    <row r="133" spans="1:7" ht="34.5" customHeight="1">
      <c r="A133" s="16" t="s">
        <v>91</v>
      </c>
      <c r="B133" s="125" t="s">
        <v>1136</v>
      </c>
      <c r="C133" s="126"/>
      <c r="D133" s="126"/>
      <c r="E133" s="126"/>
      <c r="F133" s="126"/>
      <c r="G133" s="127"/>
    </row>
    <row r="134" spans="1:7" ht="34.5" customHeight="1">
      <c r="A134" s="16" t="s">
        <v>92</v>
      </c>
      <c r="B134" s="125" t="s">
        <v>1137</v>
      </c>
      <c r="C134" s="126"/>
      <c r="D134" s="126"/>
      <c r="E134" s="126"/>
      <c r="F134" s="126"/>
      <c r="G134" s="127"/>
    </row>
    <row r="135" spans="1:7" ht="34.5" customHeight="1">
      <c r="A135" s="16" t="s">
        <v>93</v>
      </c>
      <c r="B135" s="153" t="s">
        <v>97</v>
      </c>
      <c r="C135" s="154"/>
      <c r="D135" s="154"/>
      <c r="E135" s="154"/>
      <c r="F135" s="154"/>
      <c r="G135" s="155"/>
    </row>
    <row r="136" spans="1:7" ht="34.5" customHeight="1">
      <c r="A136" s="94" t="s">
        <v>1092</v>
      </c>
      <c r="B136" s="95"/>
      <c r="C136" s="95"/>
      <c r="D136" s="95"/>
      <c r="E136" s="95"/>
      <c r="F136" s="95"/>
      <c r="G136" s="96"/>
    </row>
    <row r="137" spans="1:7" ht="108.75" customHeight="1">
      <c r="A137" s="16" t="s">
        <v>91</v>
      </c>
      <c r="B137" s="125" t="s">
        <v>1138</v>
      </c>
      <c r="C137" s="126"/>
      <c r="D137" s="126"/>
      <c r="E137" s="126"/>
      <c r="F137" s="126"/>
      <c r="G137" s="127"/>
    </row>
    <row r="138" spans="1:7" ht="95.25" customHeight="1">
      <c r="A138" s="159" t="s">
        <v>92</v>
      </c>
      <c r="B138" s="162" t="s">
        <v>1139</v>
      </c>
      <c r="C138" s="163"/>
      <c r="D138" s="163"/>
      <c r="E138" s="163"/>
      <c r="F138" s="163"/>
      <c r="G138" s="164"/>
    </row>
    <row r="139" spans="1:7" ht="34.5" customHeight="1">
      <c r="A139" s="160"/>
      <c r="B139" s="171"/>
      <c r="C139" s="172"/>
      <c r="D139" s="172"/>
      <c r="E139" s="172"/>
      <c r="F139" s="172"/>
      <c r="G139" s="173"/>
    </row>
    <row r="140" spans="1:7" ht="34.5" customHeight="1">
      <c r="A140" s="161"/>
      <c r="B140" s="168" t="s">
        <v>1140</v>
      </c>
      <c r="C140" s="169"/>
      <c r="D140" s="169"/>
      <c r="E140" s="169"/>
      <c r="F140" s="169"/>
      <c r="G140" s="170"/>
    </row>
    <row r="141" spans="1:7" ht="34.5" customHeight="1">
      <c r="A141" s="16" t="s">
        <v>93</v>
      </c>
      <c r="B141" s="153" t="s">
        <v>97</v>
      </c>
      <c r="C141" s="154"/>
      <c r="D141" s="154"/>
      <c r="E141" s="154"/>
      <c r="F141" s="154"/>
      <c r="G141" s="155"/>
    </row>
    <row r="142" spans="1:7" ht="34.5" customHeight="1">
      <c r="A142" s="94" t="s">
        <v>1095</v>
      </c>
      <c r="B142" s="95"/>
      <c r="C142" s="95"/>
      <c r="D142" s="95"/>
      <c r="E142" s="95"/>
      <c r="F142" s="95"/>
      <c r="G142" s="96"/>
    </row>
    <row r="143" spans="1:7" ht="159.75" customHeight="1">
      <c r="A143" s="16" t="s">
        <v>91</v>
      </c>
      <c r="B143" s="125" t="s">
        <v>1141</v>
      </c>
      <c r="C143" s="126"/>
      <c r="D143" s="126"/>
      <c r="E143" s="126"/>
      <c r="F143" s="126"/>
      <c r="G143" s="127"/>
    </row>
    <row r="144" spans="1:7" ht="118.5" customHeight="1">
      <c r="A144" s="159" t="s">
        <v>92</v>
      </c>
      <c r="B144" s="162" t="s">
        <v>1142</v>
      </c>
      <c r="C144" s="163"/>
      <c r="D144" s="163"/>
      <c r="E144" s="163"/>
      <c r="F144" s="163"/>
      <c r="G144" s="164"/>
    </row>
    <row r="145" spans="1:7" ht="54.75" customHeight="1">
      <c r="A145" s="161"/>
      <c r="B145" s="168" t="s">
        <v>1143</v>
      </c>
      <c r="C145" s="169"/>
      <c r="D145" s="169"/>
      <c r="E145" s="169"/>
      <c r="F145" s="169"/>
      <c r="G145" s="170"/>
    </row>
    <row r="146" spans="1:7" ht="49.5" customHeight="1">
      <c r="A146" s="159" t="s">
        <v>93</v>
      </c>
      <c r="B146" s="182" t="s">
        <v>1144</v>
      </c>
      <c r="C146" s="183"/>
      <c r="D146" s="183"/>
      <c r="E146" s="183"/>
      <c r="F146" s="183"/>
      <c r="G146" s="184"/>
    </row>
    <row r="147" spans="1:7" ht="34.5" customHeight="1">
      <c r="A147" s="161"/>
      <c r="B147" s="179" t="s">
        <v>1072</v>
      </c>
      <c r="C147" s="180"/>
      <c r="D147" s="180"/>
      <c r="E147" s="180"/>
      <c r="F147" s="180"/>
      <c r="G147" s="181"/>
    </row>
    <row r="148" spans="1:7" ht="34.5" customHeight="1">
      <c r="A148" s="94" t="s">
        <v>1098</v>
      </c>
      <c r="B148" s="95"/>
      <c r="C148" s="95"/>
      <c r="D148" s="95"/>
      <c r="E148" s="95"/>
      <c r="F148" s="95"/>
      <c r="G148" s="96"/>
    </row>
    <row r="149" spans="1:7" ht="49.5" customHeight="1">
      <c r="A149" s="16" t="s">
        <v>91</v>
      </c>
      <c r="B149" s="125" t="s">
        <v>1145</v>
      </c>
      <c r="C149" s="126"/>
      <c r="D149" s="126"/>
      <c r="E149" s="126"/>
      <c r="F149" s="126"/>
      <c r="G149" s="127"/>
    </row>
    <row r="150" spans="1:7" ht="49.5" customHeight="1">
      <c r="A150" s="16" t="s">
        <v>92</v>
      </c>
      <c r="B150" s="125" t="s">
        <v>1146</v>
      </c>
      <c r="C150" s="126"/>
      <c r="D150" s="126"/>
      <c r="E150" s="126"/>
      <c r="F150" s="126"/>
      <c r="G150" s="127"/>
    </row>
    <row r="151" spans="1:7" ht="34.5" customHeight="1">
      <c r="A151" s="16" t="s">
        <v>93</v>
      </c>
      <c r="B151" s="153" t="s">
        <v>97</v>
      </c>
      <c r="C151" s="154"/>
      <c r="D151" s="154"/>
      <c r="E151" s="154"/>
      <c r="F151" s="154"/>
      <c r="G151" s="155"/>
    </row>
    <row r="152" spans="1:7" ht="34.5" customHeight="1">
      <c r="A152" s="94" t="s">
        <v>1101</v>
      </c>
      <c r="B152" s="95"/>
      <c r="C152" s="95"/>
      <c r="D152" s="95"/>
      <c r="E152" s="95"/>
      <c r="F152" s="95"/>
      <c r="G152" s="96"/>
    </row>
    <row r="153" spans="1:7" ht="34.5" customHeight="1">
      <c r="A153" s="16" t="s">
        <v>91</v>
      </c>
      <c r="B153" s="125" t="s">
        <v>1147</v>
      </c>
      <c r="C153" s="126"/>
      <c r="D153" s="126"/>
      <c r="E153" s="126"/>
      <c r="F153" s="126"/>
      <c r="G153" s="127"/>
    </row>
    <row r="154" spans="1:7" ht="34.5" customHeight="1">
      <c r="A154" s="16" t="s">
        <v>92</v>
      </c>
      <c r="B154" s="125" t="s">
        <v>1148</v>
      </c>
      <c r="C154" s="126"/>
      <c r="D154" s="126"/>
      <c r="E154" s="126"/>
      <c r="F154" s="126"/>
      <c r="G154" s="127"/>
    </row>
    <row r="155" spans="1:7" ht="34.5" customHeight="1">
      <c r="A155" s="16" t="s">
        <v>93</v>
      </c>
      <c r="B155" s="153" t="s">
        <v>97</v>
      </c>
      <c r="C155" s="154"/>
      <c r="D155" s="154"/>
      <c r="E155" s="154"/>
      <c r="F155" s="154"/>
      <c r="G155" s="155"/>
    </row>
    <row r="156" spans="1:7" ht="34.5" customHeight="1">
      <c r="A156" s="94" t="s">
        <v>1104</v>
      </c>
      <c r="B156" s="95"/>
      <c r="C156" s="95"/>
      <c r="D156" s="95"/>
      <c r="E156" s="95"/>
      <c r="F156" s="95"/>
      <c r="G156" s="96"/>
    </row>
    <row r="157" spans="1:7" ht="77.25" customHeight="1">
      <c r="A157" s="159" t="s">
        <v>91</v>
      </c>
      <c r="B157" s="162" t="s">
        <v>1149</v>
      </c>
      <c r="C157" s="163"/>
      <c r="D157" s="163"/>
      <c r="E157" s="163"/>
      <c r="F157" s="163"/>
      <c r="G157" s="164"/>
    </row>
    <row r="158" spans="1:7" ht="66.75" customHeight="1">
      <c r="A158" s="160"/>
      <c r="B158" s="165" t="s">
        <v>1150</v>
      </c>
      <c r="C158" s="166"/>
      <c r="D158" s="166"/>
      <c r="E158" s="166"/>
      <c r="F158" s="166"/>
      <c r="G158" s="167"/>
    </row>
    <row r="159" spans="1:7" ht="67.5" customHeight="1">
      <c r="A159" s="161"/>
      <c r="B159" s="168" t="s">
        <v>1151</v>
      </c>
      <c r="C159" s="169"/>
      <c r="D159" s="169"/>
      <c r="E159" s="169"/>
      <c r="F159" s="169"/>
      <c r="G159" s="170"/>
    </row>
    <row r="160" spans="1:7" ht="65.25" customHeight="1">
      <c r="A160" s="159" t="s">
        <v>92</v>
      </c>
      <c r="B160" s="162" t="s">
        <v>1152</v>
      </c>
      <c r="C160" s="163"/>
      <c r="D160" s="163"/>
      <c r="E160" s="163"/>
      <c r="F160" s="163"/>
      <c r="G160" s="164"/>
    </row>
    <row r="161" spans="1:7" ht="62.25" customHeight="1">
      <c r="A161" s="161"/>
      <c r="B161" s="168" t="s">
        <v>1153</v>
      </c>
      <c r="C161" s="169"/>
      <c r="D161" s="169"/>
      <c r="E161" s="169"/>
      <c r="F161" s="169"/>
      <c r="G161" s="170"/>
    </row>
    <row r="162" spans="1:7" ht="90.75" customHeight="1">
      <c r="A162" s="16" t="s">
        <v>93</v>
      </c>
      <c r="B162" s="153" t="s">
        <v>1154</v>
      </c>
      <c r="C162" s="154"/>
      <c r="D162" s="154"/>
      <c r="E162" s="154"/>
      <c r="F162" s="154"/>
      <c r="G162" s="155"/>
    </row>
    <row r="163" spans="1:7" ht="34.5" customHeight="1">
      <c r="A163" s="94" t="s">
        <v>1107</v>
      </c>
      <c r="B163" s="95"/>
      <c r="C163" s="95"/>
      <c r="D163" s="95"/>
      <c r="E163" s="95"/>
      <c r="F163" s="95"/>
      <c r="G163" s="96"/>
    </row>
    <row r="164" spans="1:7" ht="69.75" customHeight="1">
      <c r="A164" s="16" t="s">
        <v>91</v>
      </c>
      <c r="B164" s="125" t="s">
        <v>1155</v>
      </c>
      <c r="C164" s="126"/>
      <c r="D164" s="126"/>
      <c r="E164" s="126"/>
      <c r="F164" s="126"/>
      <c r="G164" s="127"/>
    </row>
    <row r="165" spans="1:7" ht="73.5" customHeight="1">
      <c r="A165" s="16" t="s">
        <v>92</v>
      </c>
      <c r="B165" s="125" t="s">
        <v>1156</v>
      </c>
      <c r="C165" s="126"/>
      <c r="D165" s="126"/>
      <c r="E165" s="126"/>
      <c r="F165" s="126"/>
      <c r="G165" s="127"/>
    </row>
    <row r="166" spans="1:7" ht="34.5" customHeight="1">
      <c r="A166" s="16" t="s">
        <v>93</v>
      </c>
      <c r="B166" s="153" t="s">
        <v>97</v>
      </c>
      <c r="C166" s="154"/>
      <c r="D166" s="154"/>
      <c r="E166" s="154"/>
      <c r="F166" s="154"/>
      <c r="G166" s="155"/>
    </row>
    <row r="167" spans="1:7" ht="34.5" customHeight="1">
      <c r="A167" s="94" t="s">
        <v>1110</v>
      </c>
      <c r="B167" s="95"/>
      <c r="C167" s="95"/>
      <c r="D167" s="95"/>
      <c r="E167" s="95"/>
      <c r="F167" s="95"/>
      <c r="G167" s="96"/>
    </row>
    <row r="168" spans="1:7" ht="34.5" customHeight="1">
      <c r="A168" s="16" t="s">
        <v>91</v>
      </c>
      <c r="B168" s="125" t="s">
        <v>1157</v>
      </c>
      <c r="C168" s="126"/>
      <c r="D168" s="126"/>
      <c r="E168" s="126"/>
      <c r="F168" s="126"/>
      <c r="G168" s="127"/>
    </row>
    <row r="169" spans="1:7" ht="34.5" customHeight="1">
      <c r="A169" s="16" t="s">
        <v>92</v>
      </c>
      <c r="B169" s="125" t="s">
        <v>1158</v>
      </c>
      <c r="C169" s="126"/>
      <c r="D169" s="126"/>
      <c r="E169" s="126"/>
      <c r="F169" s="126"/>
      <c r="G169" s="127"/>
    </row>
    <row r="170" spans="1:7" ht="34.5" customHeight="1">
      <c r="A170" s="16" t="s">
        <v>93</v>
      </c>
      <c r="B170" s="153" t="s">
        <v>97</v>
      </c>
      <c r="C170" s="154"/>
      <c r="D170" s="154"/>
      <c r="E170" s="154"/>
      <c r="F170" s="154"/>
      <c r="G170" s="155"/>
    </row>
    <row r="171" spans="1:7" ht="34.5" customHeight="1">
      <c r="A171" s="94" t="s">
        <v>1113</v>
      </c>
      <c r="B171" s="95"/>
      <c r="C171" s="95"/>
      <c r="D171" s="95"/>
      <c r="E171" s="95"/>
      <c r="F171" s="95"/>
      <c r="G171" s="96"/>
    </row>
    <row r="172" spans="1:7" ht="79.5" customHeight="1">
      <c r="A172" s="159" t="s">
        <v>91</v>
      </c>
      <c r="B172" s="162" t="s">
        <v>1159</v>
      </c>
      <c r="C172" s="163"/>
      <c r="D172" s="163"/>
      <c r="E172" s="163"/>
      <c r="F172" s="163"/>
      <c r="G172" s="164"/>
    </row>
    <row r="173" spans="1:7" ht="79.5" customHeight="1">
      <c r="A173" s="160"/>
      <c r="B173" s="165" t="s">
        <v>1160</v>
      </c>
      <c r="C173" s="166"/>
      <c r="D173" s="166"/>
      <c r="E173" s="166"/>
      <c r="F173" s="166"/>
      <c r="G173" s="167"/>
    </row>
    <row r="174" spans="1:7" ht="34.5" customHeight="1">
      <c r="A174" s="161"/>
      <c r="B174" s="168" t="s">
        <v>94</v>
      </c>
      <c r="C174" s="169"/>
      <c r="D174" s="169"/>
      <c r="E174" s="169"/>
      <c r="F174" s="169"/>
      <c r="G174" s="170"/>
    </row>
    <row r="175" spans="1:7" ht="70.5" customHeight="1">
      <c r="A175" s="16" t="s">
        <v>92</v>
      </c>
      <c r="B175" s="125" t="s">
        <v>1161</v>
      </c>
      <c r="C175" s="126"/>
      <c r="D175" s="126"/>
      <c r="E175" s="126"/>
      <c r="F175" s="126"/>
      <c r="G175" s="127"/>
    </row>
    <row r="176" spans="1:7" ht="34.5" customHeight="1">
      <c r="A176" s="16" t="s">
        <v>93</v>
      </c>
      <c r="B176" s="153" t="s">
        <v>97</v>
      </c>
      <c r="C176" s="154"/>
      <c r="D176" s="154"/>
      <c r="E176" s="154"/>
      <c r="F176" s="154"/>
      <c r="G176" s="155"/>
    </row>
    <row r="177" spans="1:7" ht="34.5" customHeight="1">
      <c r="A177" s="94" t="s">
        <v>1116</v>
      </c>
      <c r="B177" s="95"/>
      <c r="C177" s="95"/>
      <c r="D177" s="95"/>
      <c r="E177" s="95"/>
      <c r="F177" s="95"/>
      <c r="G177" s="96"/>
    </row>
    <row r="178" spans="1:7" ht="34.5" customHeight="1">
      <c r="A178" s="16" t="s">
        <v>91</v>
      </c>
      <c r="B178" s="125" t="s">
        <v>1157</v>
      </c>
      <c r="C178" s="126"/>
      <c r="D178" s="126"/>
      <c r="E178" s="126"/>
      <c r="F178" s="126"/>
      <c r="G178" s="127"/>
    </row>
    <row r="179" spans="1:7" ht="34.5" customHeight="1">
      <c r="A179" s="16" t="s">
        <v>92</v>
      </c>
      <c r="B179" s="125" t="s">
        <v>1162</v>
      </c>
      <c r="C179" s="126"/>
      <c r="D179" s="126"/>
      <c r="E179" s="126"/>
      <c r="F179" s="126"/>
      <c r="G179" s="127"/>
    </row>
    <row r="180" spans="1:7" ht="34.5" customHeight="1">
      <c r="A180" s="16" t="s">
        <v>93</v>
      </c>
      <c r="B180" s="153" t="s">
        <v>97</v>
      </c>
      <c r="C180" s="154"/>
      <c r="D180" s="154"/>
      <c r="E180" s="154"/>
      <c r="F180" s="154"/>
      <c r="G180" s="155"/>
    </row>
    <row r="181" spans="1:7" ht="34.5" customHeight="1">
      <c r="A181" s="94" t="s">
        <v>1119</v>
      </c>
      <c r="B181" s="95"/>
      <c r="C181" s="95"/>
      <c r="D181" s="95"/>
      <c r="E181" s="95"/>
      <c r="F181" s="95"/>
      <c r="G181" s="96"/>
    </row>
    <row r="182" spans="1:7" ht="138.75" customHeight="1">
      <c r="A182" s="16" t="s">
        <v>91</v>
      </c>
      <c r="B182" s="125" t="s">
        <v>1163</v>
      </c>
      <c r="C182" s="126"/>
      <c r="D182" s="126"/>
      <c r="E182" s="126"/>
      <c r="F182" s="126"/>
      <c r="G182" s="127"/>
    </row>
    <row r="183" spans="1:7" ht="138.75" customHeight="1">
      <c r="A183" s="159" t="s">
        <v>92</v>
      </c>
      <c r="B183" s="162" t="s">
        <v>1164</v>
      </c>
      <c r="C183" s="163"/>
      <c r="D183" s="163"/>
      <c r="E183" s="163"/>
      <c r="F183" s="163"/>
      <c r="G183" s="164"/>
    </row>
    <row r="184" spans="1:7" ht="34.5" customHeight="1">
      <c r="A184" s="161"/>
      <c r="B184" s="168" t="s">
        <v>769</v>
      </c>
      <c r="C184" s="169"/>
      <c r="D184" s="169"/>
      <c r="E184" s="169"/>
      <c r="F184" s="169"/>
      <c r="G184" s="170"/>
    </row>
    <row r="185" spans="1:7" ht="34.5" customHeight="1">
      <c r="A185" s="16" t="s">
        <v>93</v>
      </c>
      <c r="B185" s="153" t="s">
        <v>97</v>
      </c>
      <c r="C185" s="154"/>
      <c r="D185" s="154"/>
      <c r="E185" s="154"/>
      <c r="F185" s="154"/>
      <c r="G185" s="155"/>
    </row>
    <row r="186" spans="1:7" ht="34.5" customHeight="1">
      <c r="A186" s="94" t="s">
        <v>1122</v>
      </c>
      <c r="B186" s="95"/>
      <c r="C186" s="95"/>
      <c r="D186" s="95"/>
      <c r="E186" s="95"/>
      <c r="F186" s="95"/>
      <c r="G186" s="96"/>
    </row>
    <row r="187" spans="1:7" ht="76.5" customHeight="1">
      <c r="A187" s="16" t="s">
        <v>91</v>
      </c>
      <c r="B187" s="125" t="s">
        <v>1165</v>
      </c>
      <c r="C187" s="126"/>
      <c r="D187" s="126"/>
      <c r="E187" s="126"/>
      <c r="F187" s="126"/>
      <c r="G187" s="127"/>
    </row>
    <row r="188" spans="1:7" ht="34.5" customHeight="1">
      <c r="A188" s="16" t="s">
        <v>92</v>
      </c>
      <c r="B188" s="125" t="s">
        <v>1166</v>
      </c>
      <c r="C188" s="126"/>
      <c r="D188" s="126"/>
      <c r="E188" s="126"/>
      <c r="F188" s="126"/>
      <c r="G188" s="127"/>
    </row>
    <row r="189" spans="1:7" ht="34.5" customHeight="1">
      <c r="A189" s="16" t="s">
        <v>93</v>
      </c>
      <c r="B189" s="153" t="s">
        <v>97</v>
      </c>
      <c r="C189" s="154"/>
      <c r="D189" s="154"/>
      <c r="E189" s="154"/>
      <c r="F189" s="154"/>
      <c r="G189" s="155"/>
    </row>
    <row r="190" spans="1:7" ht="34.5" customHeight="1">
      <c r="A190" s="94" t="s">
        <v>1125</v>
      </c>
      <c r="B190" s="95"/>
      <c r="C190" s="95"/>
      <c r="D190" s="95"/>
      <c r="E190" s="95"/>
      <c r="F190" s="95"/>
      <c r="G190" s="96"/>
    </row>
    <row r="191" spans="1:7" ht="132.75" customHeight="1">
      <c r="A191" s="16" t="s">
        <v>91</v>
      </c>
      <c r="B191" s="125" t="s">
        <v>1167</v>
      </c>
      <c r="C191" s="126"/>
      <c r="D191" s="126"/>
      <c r="E191" s="126"/>
      <c r="F191" s="126"/>
      <c r="G191" s="127"/>
    </row>
    <row r="192" spans="1:7" ht="34.5" customHeight="1">
      <c r="A192" s="16" t="s">
        <v>92</v>
      </c>
      <c r="B192" s="125" t="s">
        <v>1168</v>
      </c>
      <c r="C192" s="126"/>
      <c r="D192" s="126"/>
      <c r="E192" s="126"/>
      <c r="F192" s="126"/>
      <c r="G192" s="127"/>
    </row>
    <row r="193" spans="1:7" ht="34.5" customHeight="1">
      <c r="A193" s="16" t="s">
        <v>93</v>
      </c>
      <c r="B193" s="153" t="s">
        <v>97</v>
      </c>
      <c r="C193" s="154"/>
      <c r="D193" s="154"/>
      <c r="E193" s="154"/>
      <c r="F193" s="154"/>
      <c r="G193" s="155"/>
    </row>
    <row r="194" spans="1:7" ht="9" customHeight="1">
      <c r="A194" s="156"/>
      <c r="B194" s="157"/>
      <c r="C194" s="157"/>
      <c r="D194" s="157"/>
      <c r="E194" s="157"/>
      <c r="F194" s="157"/>
      <c r="G194" s="158"/>
    </row>
  </sheetData>
  <sheetProtection/>
  <mergeCells count="301">
    <mergeCell ref="B192:G192"/>
    <mergeCell ref="B193:G193"/>
    <mergeCell ref="A194:G194"/>
    <mergeCell ref="A186:G186"/>
    <mergeCell ref="B187:G187"/>
    <mergeCell ref="B188:G188"/>
    <mergeCell ref="B189:G189"/>
    <mergeCell ref="A190:G190"/>
    <mergeCell ref="B191:G191"/>
    <mergeCell ref="A181:G181"/>
    <mergeCell ref="B182:G182"/>
    <mergeCell ref="A183:A184"/>
    <mergeCell ref="B183:G183"/>
    <mergeCell ref="B184:G184"/>
    <mergeCell ref="B185:G185"/>
    <mergeCell ref="B175:G175"/>
    <mergeCell ref="B176:G176"/>
    <mergeCell ref="A177:G177"/>
    <mergeCell ref="B178:G178"/>
    <mergeCell ref="B179:G179"/>
    <mergeCell ref="B180:G180"/>
    <mergeCell ref="B168:G168"/>
    <mergeCell ref="B169:G169"/>
    <mergeCell ref="B170:G170"/>
    <mergeCell ref="A171:G171"/>
    <mergeCell ref="A172:A174"/>
    <mergeCell ref="B172:G172"/>
    <mergeCell ref="B173:G173"/>
    <mergeCell ref="B174:G174"/>
    <mergeCell ref="B162:G162"/>
    <mergeCell ref="A163:G163"/>
    <mergeCell ref="B164:G164"/>
    <mergeCell ref="B165:G165"/>
    <mergeCell ref="B166:G166"/>
    <mergeCell ref="A167:G167"/>
    <mergeCell ref="A157:A159"/>
    <mergeCell ref="B157:G157"/>
    <mergeCell ref="B158:G158"/>
    <mergeCell ref="B159:G159"/>
    <mergeCell ref="A160:A161"/>
    <mergeCell ref="B160:G160"/>
    <mergeCell ref="B161:G161"/>
    <mergeCell ref="B151:G151"/>
    <mergeCell ref="A152:G152"/>
    <mergeCell ref="B153:G153"/>
    <mergeCell ref="B154:G154"/>
    <mergeCell ref="B155:G155"/>
    <mergeCell ref="A156:G156"/>
    <mergeCell ref="A146:A147"/>
    <mergeCell ref="B146:G146"/>
    <mergeCell ref="B147:G147"/>
    <mergeCell ref="A148:G148"/>
    <mergeCell ref="B149:G149"/>
    <mergeCell ref="B150:G150"/>
    <mergeCell ref="B141:G141"/>
    <mergeCell ref="A142:G142"/>
    <mergeCell ref="B143:G143"/>
    <mergeCell ref="A144:A145"/>
    <mergeCell ref="B144:G144"/>
    <mergeCell ref="B145:G145"/>
    <mergeCell ref="B135:G135"/>
    <mergeCell ref="A136:G136"/>
    <mergeCell ref="B137:G137"/>
    <mergeCell ref="A138:A140"/>
    <mergeCell ref="B138:G138"/>
    <mergeCell ref="B139:G139"/>
    <mergeCell ref="B140:G140"/>
    <mergeCell ref="B129:G129"/>
    <mergeCell ref="B130:G130"/>
    <mergeCell ref="B131:G131"/>
    <mergeCell ref="A132:G132"/>
    <mergeCell ref="B133:G133"/>
    <mergeCell ref="B134:G134"/>
    <mergeCell ref="B123:G123"/>
    <mergeCell ref="A124:G124"/>
    <mergeCell ref="B125:G125"/>
    <mergeCell ref="B126:G126"/>
    <mergeCell ref="B127:G127"/>
    <mergeCell ref="A128:G128"/>
    <mergeCell ref="B115:G115"/>
    <mergeCell ref="B116:G116"/>
    <mergeCell ref="B117:G117"/>
    <mergeCell ref="A118:G118"/>
    <mergeCell ref="B119:G119"/>
    <mergeCell ref="A120:A122"/>
    <mergeCell ref="B120:G120"/>
    <mergeCell ref="B121:G121"/>
    <mergeCell ref="B122:G122"/>
    <mergeCell ref="B111:B112"/>
    <mergeCell ref="C111:C112"/>
    <mergeCell ref="D111:D112"/>
    <mergeCell ref="E111:E112"/>
    <mergeCell ref="A113:G113"/>
    <mergeCell ref="A114:G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1:G21"/>
    <mergeCell ref="A22:G22"/>
    <mergeCell ref="A23:G23"/>
    <mergeCell ref="A24:G24"/>
    <mergeCell ref="A25:G25"/>
    <mergeCell ref="A26:B26"/>
    <mergeCell ref="C26:G26"/>
    <mergeCell ref="A15:A16"/>
    <mergeCell ref="B15:G15"/>
    <mergeCell ref="B16:G16"/>
    <mergeCell ref="B18:G18"/>
    <mergeCell ref="B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1169</v>
      </c>
      <c r="E4" s="95"/>
      <c r="F4" s="95"/>
      <c r="G4" s="96"/>
    </row>
    <row r="5" spans="1:7" ht="15">
      <c r="A5" s="97" t="s">
        <v>5</v>
      </c>
      <c r="B5" s="98"/>
      <c r="C5" s="99"/>
      <c r="D5" s="94" t="s">
        <v>6</v>
      </c>
      <c r="E5" s="95"/>
      <c r="F5" s="95"/>
      <c r="G5" s="96"/>
    </row>
    <row r="6" spans="1:7" ht="15">
      <c r="A6" s="97" t="s">
        <v>7</v>
      </c>
      <c r="B6" s="98"/>
      <c r="C6" s="99"/>
      <c r="D6" s="94" t="s">
        <v>924</v>
      </c>
      <c r="E6" s="95"/>
      <c r="F6" s="95"/>
      <c r="G6" s="96"/>
    </row>
    <row r="7" spans="1:7" ht="33.75" customHeight="1">
      <c r="A7" s="100" t="s">
        <v>9</v>
      </c>
      <c r="B7" s="101"/>
      <c r="C7" s="102"/>
      <c r="D7" s="103" t="s">
        <v>1485</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112"/>
      <c r="B15" s="113" t="s">
        <v>17</v>
      </c>
      <c r="C15" s="113"/>
      <c r="D15" s="113"/>
      <c r="E15" s="113"/>
      <c r="F15" s="113"/>
      <c r="G15" s="114"/>
    </row>
    <row r="16" spans="1:7" ht="15">
      <c r="A16" s="112"/>
      <c r="B16" s="115" t="s">
        <v>110</v>
      </c>
      <c r="C16" s="115"/>
      <c r="D16" s="115"/>
      <c r="E16" s="115"/>
      <c r="F16" s="115"/>
      <c r="G16" s="111"/>
    </row>
    <row r="17" spans="1:7" ht="15">
      <c r="A17" s="5"/>
      <c r="B17" s="116"/>
      <c r="C17" s="116"/>
      <c r="D17" s="116"/>
      <c r="E17" s="116"/>
      <c r="F17" s="116"/>
      <c r="G17" s="11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1170</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13331.305795</v>
      </c>
      <c r="F33" s="18">
        <v>7678.240394419996</v>
      </c>
      <c r="G33" s="18">
        <v>57.5955612487696</v>
      </c>
    </row>
    <row r="34" spans="1:7" ht="15">
      <c r="A34" s="137" t="s">
        <v>40</v>
      </c>
      <c r="B34" s="138"/>
      <c r="C34" s="138"/>
      <c r="D34" s="139"/>
      <c r="E34" s="18">
        <v>7699.105393469997</v>
      </c>
      <c r="F34" s="18">
        <v>7678.240394419996</v>
      </c>
      <c r="G34" s="18">
        <v>99.7289945002221</v>
      </c>
    </row>
    <row r="35" spans="1:7" ht="15">
      <c r="A35" s="128" t="s">
        <v>41</v>
      </c>
      <c r="B35" s="129"/>
      <c r="C35" s="129"/>
      <c r="D35" s="129"/>
      <c r="E35" s="129"/>
      <c r="F35" s="129"/>
      <c r="G35" s="130"/>
    </row>
    <row r="36" spans="1:7" ht="10.5" customHeight="1">
      <c r="A36" s="128" t="s">
        <v>42</v>
      </c>
      <c r="B36" s="129"/>
      <c r="C36" s="129"/>
      <c r="D36" s="129"/>
      <c r="E36" s="129"/>
      <c r="F36" s="129"/>
      <c r="G36" s="130"/>
    </row>
    <row r="37" spans="1:7" ht="10.5" customHeight="1">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1171</v>
      </c>
      <c r="C40" s="145" t="s">
        <v>113</v>
      </c>
      <c r="D40" s="145" t="s">
        <v>114</v>
      </c>
      <c r="E40" s="145" t="s">
        <v>69</v>
      </c>
      <c r="F40" s="148" t="s">
        <v>57</v>
      </c>
      <c r="G40" s="148">
        <v>4.5</v>
      </c>
    </row>
    <row r="41" spans="1:7" ht="23.25" customHeight="1">
      <c r="A41" s="13" t="s">
        <v>115</v>
      </c>
      <c r="B41" s="146"/>
      <c r="C41" s="146"/>
      <c r="D41" s="146"/>
      <c r="E41" s="146"/>
      <c r="F41" s="149"/>
      <c r="G41" s="149"/>
    </row>
    <row r="42" spans="1:7" ht="252"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1">
        <v>100</v>
      </c>
    </row>
    <row r="44" spans="1:7" ht="25.5" customHeight="1">
      <c r="A44" s="144"/>
      <c r="B44" s="144"/>
      <c r="C44" s="144"/>
      <c r="D44" s="144"/>
      <c r="E44" s="144"/>
      <c r="F44" s="11" t="s">
        <v>51</v>
      </c>
      <c r="G44" s="11">
        <v>100</v>
      </c>
    </row>
    <row r="45" spans="1:7" ht="46.5" customHeight="1">
      <c r="A45" s="15" t="s">
        <v>1172</v>
      </c>
      <c r="B45" s="145" t="s">
        <v>1171</v>
      </c>
      <c r="C45" s="145" t="s">
        <v>1173</v>
      </c>
      <c r="D45" s="145" t="s">
        <v>80</v>
      </c>
      <c r="E45" s="145" t="s">
        <v>1174</v>
      </c>
      <c r="F45" s="11" t="s">
        <v>57</v>
      </c>
      <c r="G45" s="11">
        <v>0</v>
      </c>
    </row>
    <row r="46" spans="1:7" ht="127.5"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1175</v>
      </c>
      <c r="B51" s="145" t="s">
        <v>1176</v>
      </c>
      <c r="C51" s="145" t="s">
        <v>1177</v>
      </c>
      <c r="D51" s="145" t="s">
        <v>80</v>
      </c>
      <c r="E51" s="145" t="s">
        <v>63</v>
      </c>
      <c r="F51" s="11" t="s">
        <v>57</v>
      </c>
      <c r="G51" s="11">
        <v>56.7</v>
      </c>
    </row>
    <row r="52" spans="1:7" ht="46.5" customHeight="1">
      <c r="A52" s="14"/>
      <c r="B52" s="147"/>
      <c r="C52" s="147"/>
      <c r="D52" s="147"/>
      <c r="E52" s="147"/>
      <c r="F52" s="11" t="s">
        <v>59</v>
      </c>
      <c r="G52" s="11">
        <v>56.7</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1178</v>
      </c>
      <c r="B57" s="145" t="s">
        <v>1179</v>
      </c>
      <c r="C57" s="145" t="s">
        <v>1180</v>
      </c>
      <c r="D57" s="145" t="s">
        <v>80</v>
      </c>
      <c r="E57" s="145" t="s">
        <v>235</v>
      </c>
      <c r="F57" s="11" t="s">
        <v>57</v>
      </c>
      <c r="G57" s="11">
        <v>50</v>
      </c>
    </row>
    <row r="58" spans="1:7" ht="46.5" customHeight="1">
      <c r="A58" s="14"/>
      <c r="B58" s="147"/>
      <c r="C58" s="147"/>
      <c r="D58" s="147"/>
      <c r="E58" s="147"/>
      <c r="F58" s="11" t="s">
        <v>59</v>
      </c>
      <c r="G58" s="11">
        <v>50</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1181</v>
      </c>
      <c r="B61" s="145" t="s">
        <v>1182</v>
      </c>
      <c r="C61" s="145" t="s">
        <v>1183</v>
      </c>
      <c r="D61" s="145" t="s">
        <v>80</v>
      </c>
      <c r="E61" s="145" t="s">
        <v>235</v>
      </c>
      <c r="F61" s="11" t="s">
        <v>57</v>
      </c>
      <c r="G61" s="11">
        <v>55</v>
      </c>
    </row>
    <row r="62" spans="1:7" ht="46.5" customHeight="1">
      <c r="A62" s="14"/>
      <c r="B62" s="147"/>
      <c r="C62" s="147"/>
      <c r="D62" s="147"/>
      <c r="E62" s="147"/>
      <c r="F62" s="11" t="s">
        <v>59</v>
      </c>
      <c r="G62" s="11">
        <v>55</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1">
        <v>100</v>
      </c>
    </row>
    <row r="66" spans="1:7" ht="25.5" customHeight="1">
      <c r="A66" s="144"/>
      <c r="B66" s="144"/>
      <c r="C66" s="144"/>
      <c r="D66" s="144"/>
      <c r="E66" s="144"/>
      <c r="F66" s="11" t="s">
        <v>51</v>
      </c>
      <c r="G66" s="11">
        <v>100</v>
      </c>
    </row>
    <row r="67" spans="1:7" ht="46.5" customHeight="1">
      <c r="A67" s="15" t="s">
        <v>1184</v>
      </c>
      <c r="B67" s="145" t="s">
        <v>1185</v>
      </c>
      <c r="C67" s="145" t="s">
        <v>1186</v>
      </c>
      <c r="D67" s="145" t="s">
        <v>80</v>
      </c>
      <c r="E67" s="145" t="s">
        <v>235</v>
      </c>
      <c r="F67" s="11" t="s">
        <v>57</v>
      </c>
      <c r="G67" s="11">
        <v>224.8</v>
      </c>
    </row>
    <row r="68" spans="1:7" ht="46.5" customHeight="1">
      <c r="A68" s="14"/>
      <c r="B68" s="147"/>
      <c r="C68" s="147"/>
      <c r="D68" s="147"/>
      <c r="E68" s="147"/>
      <c r="F68" s="11" t="s">
        <v>59</v>
      </c>
      <c r="G68" s="11">
        <v>224.8</v>
      </c>
    </row>
    <row r="69" spans="1:7" ht="25.5" customHeight="1">
      <c r="A69" s="143" t="s">
        <v>45</v>
      </c>
      <c r="B69" s="143" t="s">
        <v>46</v>
      </c>
      <c r="C69" s="143" t="s">
        <v>47</v>
      </c>
      <c r="D69" s="143" t="s">
        <v>48</v>
      </c>
      <c r="E69" s="143" t="s">
        <v>49</v>
      </c>
      <c r="F69" s="11" t="s">
        <v>50</v>
      </c>
      <c r="G69" s="11">
        <v>100</v>
      </c>
    </row>
    <row r="70" spans="1:7" ht="25.5" customHeight="1">
      <c r="A70" s="144"/>
      <c r="B70" s="144"/>
      <c r="C70" s="144"/>
      <c r="D70" s="144"/>
      <c r="E70" s="144"/>
      <c r="F70" s="11" t="s">
        <v>51</v>
      </c>
      <c r="G70" s="11">
        <v>100</v>
      </c>
    </row>
    <row r="71" spans="1:7" ht="46.5" customHeight="1">
      <c r="A71" s="15" t="s">
        <v>1187</v>
      </c>
      <c r="B71" s="145" t="s">
        <v>1188</v>
      </c>
      <c r="C71" s="145" t="s">
        <v>1189</v>
      </c>
      <c r="D71" s="145" t="s">
        <v>80</v>
      </c>
      <c r="E71" s="145" t="s">
        <v>235</v>
      </c>
      <c r="F71" s="11" t="s">
        <v>57</v>
      </c>
      <c r="G71" s="11">
        <v>56.6</v>
      </c>
    </row>
    <row r="72" spans="1:7" ht="46.5" customHeight="1">
      <c r="A72" s="14"/>
      <c r="B72" s="147"/>
      <c r="C72" s="147"/>
      <c r="D72" s="147"/>
      <c r="E72" s="147"/>
      <c r="F72" s="11" t="s">
        <v>59</v>
      </c>
      <c r="G72" s="11">
        <v>56.6</v>
      </c>
    </row>
    <row r="73" spans="1:7" ht="10.5" customHeight="1">
      <c r="A73" s="128" t="s">
        <v>90</v>
      </c>
      <c r="B73" s="129"/>
      <c r="C73" s="129"/>
      <c r="D73" s="129"/>
      <c r="E73" s="129"/>
      <c r="F73" s="129"/>
      <c r="G73" s="130"/>
    </row>
    <row r="74" spans="1:7" ht="30" customHeight="1">
      <c r="A74" s="94" t="s">
        <v>115</v>
      </c>
      <c r="B74" s="95"/>
      <c r="C74" s="95"/>
      <c r="D74" s="95"/>
      <c r="E74" s="95"/>
      <c r="F74" s="95"/>
      <c r="G74" s="96"/>
    </row>
    <row r="75" spans="1:7" ht="30" customHeight="1">
      <c r="A75" s="16" t="s">
        <v>91</v>
      </c>
      <c r="B75" s="150"/>
      <c r="C75" s="151"/>
      <c r="D75" s="151"/>
      <c r="E75" s="151"/>
      <c r="F75" s="151"/>
      <c r="G75" s="152"/>
    </row>
    <row r="76" spans="1:7" ht="30" customHeight="1">
      <c r="A76" s="16" t="s">
        <v>92</v>
      </c>
      <c r="B76" s="150"/>
      <c r="C76" s="151"/>
      <c r="D76" s="151"/>
      <c r="E76" s="151"/>
      <c r="F76" s="151"/>
      <c r="G76" s="152"/>
    </row>
    <row r="77" spans="1:7" ht="30" customHeight="1">
      <c r="A77" s="16" t="s">
        <v>93</v>
      </c>
      <c r="B77" s="153" t="s">
        <v>94</v>
      </c>
      <c r="C77" s="154"/>
      <c r="D77" s="154"/>
      <c r="E77" s="154"/>
      <c r="F77" s="154"/>
      <c r="G77" s="155"/>
    </row>
    <row r="78" spans="1:7" ht="30" customHeight="1">
      <c r="A78" s="94" t="s">
        <v>1172</v>
      </c>
      <c r="B78" s="95"/>
      <c r="C78" s="95"/>
      <c r="D78" s="95"/>
      <c r="E78" s="95"/>
      <c r="F78" s="95"/>
      <c r="G78" s="96"/>
    </row>
    <row r="79" spans="1:7" ht="30" customHeight="1">
      <c r="A79" s="16" t="s">
        <v>91</v>
      </c>
      <c r="B79" s="125" t="s">
        <v>1190</v>
      </c>
      <c r="C79" s="126"/>
      <c r="D79" s="126"/>
      <c r="E79" s="126"/>
      <c r="F79" s="126"/>
      <c r="G79" s="127"/>
    </row>
    <row r="80" spans="1:7" ht="30" customHeight="1">
      <c r="A80" s="16" t="s">
        <v>92</v>
      </c>
      <c r="B80" s="125" t="s">
        <v>1191</v>
      </c>
      <c r="C80" s="126"/>
      <c r="D80" s="126"/>
      <c r="E80" s="126"/>
      <c r="F80" s="126"/>
      <c r="G80" s="127"/>
    </row>
    <row r="81" spans="1:7" ht="30" customHeight="1">
      <c r="A81" s="16" t="s">
        <v>93</v>
      </c>
      <c r="B81" s="153" t="s">
        <v>97</v>
      </c>
      <c r="C81" s="154"/>
      <c r="D81" s="154"/>
      <c r="E81" s="154"/>
      <c r="F81" s="154"/>
      <c r="G81" s="155"/>
    </row>
    <row r="82" spans="1:7" ht="30" customHeight="1">
      <c r="A82" s="94" t="s">
        <v>1175</v>
      </c>
      <c r="B82" s="95"/>
      <c r="C82" s="95"/>
      <c r="D82" s="95"/>
      <c r="E82" s="95"/>
      <c r="F82" s="95"/>
      <c r="G82" s="96"/>
    </row>
    <row r="83" spans="1:7" ht="30" customHeight="1">
      <c r="A83" s="159" t="s">
        <v>91</v>
      </c>
      <c r="B83" s="162" t="s">
        <v>1192</v>
      </c>
      <c r="C83" s="163"/>
      <c r="D83" s="163"/>
      <c r="E83" s="163"/>
      <c r="F83" s="163"/>
      <c r="G83" s="164"/>
    </row>
    <row r="84" spans="1:7" ht="30" customHeight="1">
      <c r="A84" s="161"/>
      <c r="B84" s="168" t="s">
        <v>1193</v>
      </c>
      <c r="C84" s="169"/>
      <c r="D84" s="169"/>
      <c r="E84" s="169"/>
      <c r="F84" s="169"/>
      <c r="G84" s="170"/>
    </row>
    <row r="85" spans="1:7" ht="30" customHeight="1">
      <c r="A85" s="16" t="s">
        <v>92</v>
      </c>
      <c r="B85" s="125" t="s">
        <v>1194</v>
      </c>
      <c r="C85" s="126"/>
      <c r="D85" s="126"/>
      <c r="E85" s="126"/>
      <c r="F85" s="126"/>
      <c r="G85" s="127"/>
    </row>
    <row r="86" spans="1:7" ht="30" customHeight="1">
      <c r="A86" s="16" t="s">
        <v>93</v>
      </c>
      <c r="B86" s="153" t="s">
        <v>97</v>
      </c>
      <c r="C86" s="154"/>
      <c r="D86" s="154"/>
      <c r="E86" s="154"/>
      <c r="F86" s="154"/>
      <c r="G86" s="155"/>
    </row>
    <row r="87" spans="1:7" ht="30" customHeight="1">
      <c r="A87" s="94" t="s">
        <v>1178</v>
      </c>
      <c r="B87" s="95"/>
      <c r="C87" s="95"/>
      <c r="D87" s="95"/>
      <c r="E87" s="95"/>
      <c r="F87" s="95"/>
      <c r="G87" s="96"/>
    </row>
    <row r="88" spans="1:7" ht="30" customHeight="1">
      <c r="A88" s="159" t="s">
        <v>91</v>
      </c>
      <c r="B88" s="162" t="s">
        <v>1192</v>
      </c>
      <c r="C88" s="163"/>
      <c r="D88" s="163"/>
      <c r="E88" s="163"/>
      <c r="F88" s="163"/>
      <c r="G88" s="164"/>
    </row>
    <row r="89" spans="1:7" ht="30" customHeight="1">
      <c r="A89" s="161"/>
      <c r="B89" s="168" t="s">
        <v>1195</v>
      </c>
      <c r="C89" s="169"/>
      <c r="D89" s="169"/>
      <c r="E89" s="169"/>
      <c r="F89" s="169"/>
      <c r="G89" s="170"/>
    </row>
    <row r="90" spans="1:7" ht="30" customHeight="1">
      <c r="A90" s="16" t="s">
        <v>92</v>
      </c>
      <c r="B90" s="125" t="s">
        <v>1194</v>
      </c>
      <c r="C90" s="126"/>
      <c r="D90" s="126"/>
      <c r="E90" s="126"/>
      <c r="F90" s="126"/>
      <c r="G90" s="127"/>
    </row>
    <row r="91" spans="1:7" ht="30" customHeight="1">
      <c r="A91" s="16" t="s">
        <v>93</v>
      </c>
      <c r="B91" s="153" t="s">
        <v>97</v>
      </c>
      <c r="C91" s="154"/>
      <c r="D91" s="154"/>
      <c r="E91" s="154"/>
      <c r="F91" s="154"/>
      <c r="G91" s="155"/>
    </row>
    <row r="92" spans="1:7" ht="30" customHeight="1">
      <c r="A92" s="94" t="s">
        <v>1181</v>
      </c>
      <c r="B92" s="95"/>
      <c r="C92" s="95"/>
      <c r="D92" s="95"/>
      <c r="E92" s="95"/>
      <c r="F92" s="95"/>
      <c r="G92" s="96"/>
    </row>
    <row r="93" spans="1:7" ht="30" customHeight="1">
      <c r="A93" s="159" t="s">
        <v>91</v>
      </c>
      <c r="B93" s="162" t="s">
        <v>1192</v>
      </c>
      <c r="C93" s="163"/>
      <c r="D93" s="163"/>
      <c r="E93" s="163"/>
      <c r="F93" s="163"/>
      <c r="G93" s="164"/>
    </row>
    <row r="94" spans="1:7" ht="30" customHeight="1">
      <c r="A94" s="161"/>
      <c r="B94" s="168" t="s">
        <v>1196</v>
      </c>
      <c r="C94" s="169"/>
      <c r="D94" s="169"/>
      <c r="E94" s="169"/>
      <c r="F94" s="169"/>
      <c r="G94" s="170"/>
    </row>
    <row r="95" spans="1:7" ht="30" customHeight="1">
      <c r="A95" s="16" t="s">
        <v>92</v>
      </c>
      <c r="B95" s="125" t="s">
        <v>1194</v>
      </c>
      <c r="C95" s="126"/>
      <c r="D95" s="126"/>
      <c r="E95" s="126"/>
      <c r="F95" s="126"/>
      <c r="G95" s="127"/>
    </row>
    <row r="96" spans="1:7" ht="30" customHeight="1">
      <c r="A96" s="16" t="s">
        <v>93</v>
      </c>
      <c r="B96" s="153" t="s">
        <v>97</v>
      </c>
      <c r="C96" s="154"/>
      <c r="D96" s="154"/>
      <c r="E96" s="154"/>
      <c r="F96" s="154"/>
      <c r="G96" s="155"/>
    </row>
    <row r="97" spans="1:7" ht="30" customHeight="1">
      <c r="A97" s="94" t="s">
        <v>1184</v>
      </c>
      <c r="B97" s="95"/>
      <c r="C97" s="95"/>
      <c r="D97" s="95"/>
      <c r="E97" s="95"/>
      <c r="F97" s="95"/>
      <c r="G97" s="96"/>
    </row>
    <row r="98" spans="1:7" ht="30" customHeight="1">
      <c r="A98" s="16" t="s">
        <v>91</v>
      </c>
      <c r="B98" s="125" t="s">
        <v>1197</v>
      </c>
      <c r="C98" s="126"/>
      <c r="D98" s="126"/>
      <c r="E98" s="126"/>
      <c r="F98" s="126"/>
      <c r="G98" s="127"/>
    </row>
    <row r="99" spans="1:7" ht="30" customHeight="1">
      <c r="A99" s="16" t="s">
        <v>92</v>
      </c>
      <c r="B99" s="125" t="s">
        <v>1198</v>
      </c>
      <c r="C99" s="126"/>
      <c r="D99" s="126"/>
      <c r="E99" s="126"/>
      <c r="F99" s="126"/>
      <c r="G99" s="127"/>
    </row>
    <row r="100" spans="1:7" ht="30" customHeight="1">
      <c r="A100" s="16" t="s">
        <v>93</v>
      </c>
      <c r="B100" s="153" t="s">
        <v>97</v>
      </c>
      <c r="C100" s="154"/>
      <c r="D100" s="154"/>
      <c r="E100" s="154"/>
      <c r="F100" s="154"/>
      <c r="G100" s="155"/>
    </row>
    <row r="101" spans="1:7" ht="30" customHeight="1">
      <c r="A101" s="94" t="s">
        <v>1187</v>
      </c>
      <c r="B101" s="95"/>
      <c r="C101" s="95"/>
      <c r="D101" s="95"/>
      <c r="E101" s="95"/>
      <c r="F101" s="95"/>
      <c r="G101" s="96"/>
    </row>
    <row r="102" spans="1:7" ht="30" customHeight="1">
      <c r="A102" s="159" t="s">
        <v>91</v>
      </c>
      <c r="B102" s="162" t="s">
        <v>1192</v>
      </c>
      <c r="C102" s="163"/>
      <c r="D102" s="163"/>
      <c r="E102" s="163"/>
      <c r="F102" s="163"/>
      <c r="G102" s="164"/>
    </row>
    <row r="103" spans="1:7" ht="30" customHeight="1">
      <c r="A103" s="161"/>
      <c r="B103" s="168" t="s">
        <v>1193</v>
      </c>
      <c r="C103" s="169"/>
      <c r="D103" s="169"/>
      <c r="E103" s="169"/>
      <c r="F103" s="169"/>
      <c r="G103" s="170"/>
    </row>
    <row r="104" spans="1:7" ht="30" customHeight="1">
      <c r="A104" s="16" t="s">
        <v>92</v>
      </c>
      <c r="B104" s="125" t="s">
        <v>1194</v>
      </c>
      <c r="C104" s="126"/>
      <c r="D104" s="126"/>
      <c r="E104" s="126"/>
      <c r="F104" s="126"/>
      <c r="G104" s="127"/>
    </row>
    <row r="105" spans="1:7" ht="30" customHeight="1">
      <c r="A105" s="16" t="s">
        <v>93</v>
      </c>
      <c r="B105" s="153" t="s">
        <v>97</v>
      </c>
      <c r="C105" s="154"/>
      <c r="D105" s="154"/>
      <c r="E105" s="154"/>
      <c r="F105" s="154"/>
      <c r="G105" s="155"/>
    </row>
    <row r="106" spans="1:7" ht="9" customHeight="1">
      <c r="A106" s="156"/>
      <c r="B106" s="157"/>
      <c r="C106" s="157"/>
      <c r="D106" s="157"/>
      <c r="E106" s="157"/>
      <c r="F106" s="157"/>
      <c r="G106" s="158"/>
    </row>
  </sheetData>
  <sheetProtection/>
  <mergeCells count="160">
    <mergeCell ref="A102:A103"/>
    <mergeCell ref="B102:G102"/>
    <mergeCell ref="B103:G103"/>
    <mergeCell ref="B104:G104"/>
    <mergeCell ref="B105:G105"/>
    <mergeCell ref="A106:G106"/>
    <mergeCell ref="B96:G96"/>
    <mergeCell ref="A97:G97"/>
    <mergeCell ref="B98:G98"/>
    <mergeCell ref="B99:G99"/>
    <mergeCell ref="B100:G100"/>
    <mergeCell ref="A101:G101"/>
    <mergeCell ref="B91:G91"/>
    <mergeCell ref="A92:G92"/>
    <mergeCell ref="A93:A94"/>
    <mergeCell ref="B93:G93"/>
    <mergeCell ref="B94:G94"/>
    <mergeCell ref="B95:G95"/>
    <mergeCell ref="B86:G86"/>
    <mergeCell ref="A87:G87"/>
    <mergeCell ref="A88:A89"/>
    <mergeCell ref="B88:G88"/>
    <mergeCell ref="B89:G89"/>
    <mergeCell ref="B90:G90"/>
    <mergeCell ref="B81:G81"/>
    <mergeCell ref="A82:G82"/>
    <mergeCell ref="A83:A84"/>
    <mergeCell ref="B83:G83"/>
    <mergeCell ref="B84:G84"/>
    <mergeCell ref="B85:G85"/>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108</v>
      </c>
      <c r="E4" s="95"/>
      <c r="F4" s="95"/>
      <c r="G4" s="96"/>
    </row>
    <row r="5" spans="1:7" ht="15">
      <c r="A5" s="97" t="s">
        <v>5</v>
      </c>
      <c r="B5" s="98"/>
      <c r="C5" s="99"/>
      <c r="D5" s="94" t="s">
        <v>6</v>
      </c>
      <c r="E5" s="95"/>
      <c r="F5" s="95"/>
      <c r="G5" s="96"/>
    </row>
    <row r="6" spans="1:7" ht="15">
      <c r="A6" s="97" t="s">
        <v>7</v>
      </c>
      <c r="B6" s="98"/>
      <c r="C6" s="99"/>
      <c r="D6" s="94" t="s">
        <v>109</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112"/>
      <c r="B15" s="113" t="s">
        <v>17</v>
      </c>
      <c r="C15" s="113"/>
      <c r="D15" s="113"/>
      <c r="E15" s="113"/>
      <c r="F15" s="113"/>
      <c r="G15" s="114"/>
    </row>
    <row r="16" spans="1:7" ht="15">
      <c r="A16" s="112"/>
      <c r="B16" s="115" t="s">
        <v>110</v>
      </c>
      <c r="C16" s="115"/>
      <c r="D16" s="115"/>
      <c r="E16" s="115"/>
      <c r="F16" s="115"/>
      <c r="G16" s="111"/>
    </row>
    <row r="17" spans="1:7" ht="15">
      <c r="A17" s="5"/>
      <c r="B17" s="116"/>
      <c r="C17" s="116"/>
      <c r="D17" s="116"/>
      <c r="E17" s="116"/>
      <c r="F17" s="116"/>
      <c r="G17" s="11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56.713274</v>
      </c>
      <c r="F33" s="18">
        <v>52.15899333</v>
      </c>
      <c r="G33" s="18">
        <v>91.96963894202264</v>
      </c>
    </row>
    <row r="34" spans="1:7" ht="15">
      <c r="A34" s="137" t="s">
        <v>40</v>
      </c>
      <c r="B34" s="138"/>
      <c r="C34" s="138"/>
      <c r="D34" s="139"/>
      <c r="E34" s="18">
        <v>52.15899333</v>
      </c>
      <c r="F34" s="18">
        <v>52.15899333</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0.5" customHeight="1">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112</v>
      </c>
      <c r="C40" s="145" t="s">
        <v>113</v>
      </c>
      <c r="D40" s="145" t="s">
        <v>114</v>
      </c>
      <c r="E40" s="145" t="s">
        <v>69</v>
      </c>
      <c r="F40" s="148" t="s">
        <v>57</v>
      </c>
      <c r="G40" s="148">
        <v>4.5</v>
      </c>
    </row>
    <row r="41" spans="1:7" ht="23.25" customHeight="1">
      <c r="A41" s="13" t="s">
        <v>115</v>
      </c>
      <c r="B41" s="146"/>
      <c r="C41" s="146"/>
      <c r="D41" s="146"/>
      <c r="E41" s="146"/>
      <c r="F41" s="149"/>
      <c r="G41" s="149"/>
    </row>
    <row r="42" spans="1:7" ht="205.5"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7"/>
    </row>
    <row r="44" spans="1:7" ht="25.5" customHeight="1">
      <c r="A44" s="144"/>
      <c r="B44" s="144"/>
      <c r="C44" s="144"/>
      <c r="D44" s="144"/>
      <c r="E44" s="144"/>
      <c r="F44" s="11" t="s">
        <v>51</v>
      </c>
      <c r="G44" s="17"/>
    </row>
    <row r="45" spans="1:7" ht="46.5" customHeight="1">
      <c r="A45" s="15" t="s">
        <v>116</v>
      </c>
      <c r="B45" s="145" t="s">
        <v>112</v>
      </c>
      <c r="C45" s="145" t="s">
        <v>117</v>
      </c>
      <c r="D45" s="145" t="s">
        <v>118</v>
      </c>
      <c r="E45" s="145" t="s">
        <v>63</v>
      </c>
      <c r="F45" s="11" t="s">
        <v>57</v>
      </c>
      <c r="G45" s="11">
        <v>40</v>
      </c>
    </row>
    <row r="46" spans="1:7" ht="91.5"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80</v>
      </c>
    </row>
    <row r="50" spans="1:7" ht="25.5" customHeight="1">
      <c r="A50" s="144"/>
      <c r="B50" s="144"/>
      <c r="C50" s="144"/>
      <c r="D50" s="144"/>
      <c r="E50" s="144"/>
      <c r="F50" s="11" t="s">
        <v>51</v>
      </c>
      <c r="G50" s="11">
        <v>80</v>
      </c>
    </row>
    <row r="51" spans="1:7" ht="46.5" customHeight="1">
      <c r="A51" s="15" t="s">
        <v>119</v>
      </c>
      <c r="B51" s="145" t="s">
        <v>120</v>
      </c>
      <c r="C51" s="145" t="s">
        <v>121</v>
      </c>
      <c r="D51" s="145" t="s">
        <v>80</v>
      </c>
      <c r="E51" s="145" t="s">
        <v>63</v>
      </c>
      <c r="F51" s="11" t="s">
        <v>57</v>
      </c>
      <c r="G51" s="11">
        <v>89.01</v>
      </c>
    </row>
    <row r="52" spans="1:7" ht="46.5" customHeight="1">
      <c r="A52" s="14"/>
      <c r="B52" s="147"/>
      <c r="C52" s="147"/>
      <c r="D52" s="147"/>
      <c r="E52" s="147"/>
      <c r="F52" s="11" t="s">
        <v>59</v>
      </c>
      <c r="G52" s="11">
        <v>111.26</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2</v>
      </c>
    </row>
    <row r="56" spans="1:7" ht="25.5" customHeight="1">
      <c r="A56" s="144"/>
      <c r="B56" s="144"/>
      <c r="C56" s="144"/>
      <c r="D56" s="144"/>
      <c r="E56" s="144"/>
      <c r="F56" s="11" t="s">
        <v>51</v>
      </c>
      <c r="G56" s="11">
        <v>2</v>
      </c>
    </row>
    <row r="57" spans="1:7" ht="46.5" customHeight="1">
      <c r="A57" s="15" t="s">
        <v>122</v>
      </c>
      <c r="B57" s="145" t="s">
        <v>123</v>
      </c>
      <c r="C57" s="145" t="s">
        <v>124</v>
      </c>
      <c r="D57" s="145" t="s">
        <v>125</v>
      </c>
      <c r="E57" s="145" t="s">
        <v>63</v>
      </c>
      <c r="F57" s="11" t="s">
        <v>57</v>
      </c>
      <c r="G57" s="11">
        <v>1</v>
      </c>
    </row>
    <row r="58" spans="1:7" ht="46.5" customHeight="1">
      <c r="A58" s="14"/>
      <c r="B58" s="147"/>
      <c r="C58" s="147"/>
      <c r="D58" s="147"/>
      <c r="E58" s="147"/>
      <c r="F58" s="11" t="s">
        <v>59</v>
      </c>
      <c r="G58" s="11">
        <v>50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2</v>
      </c>
    </row>
    <row r="62" spans="1:7" ht="25.5" customHeight="1">
      <c r="A62" s="144"/>
      <c r="B62" s="144"/>
      <c r="C62" s="144"/>
      <c r="D62" s="144"/>
      <c r="E62" s="144"/>
      <c r="F62" s="11" t="s">
        <v>51</v>
      </c>
      <c r="G62" s="11">
        <v>2</v>
      </c>
    </row>
    <row r="63" spans="1:7" ht="46.5" customHeight="1">
      <c r="A63" s="15" t="s">
        <v>126</v>
      </c>
      <c r="B63" s="145" t="s">
        <v>127</v>
      </c>
      <c r="C63" s="145" t="s">
        <v>128</v>
      </c>
      <c r="D63" s="145" t="s">
        <v>129</v>
      </c>
      <c r="E63" s="145" t="s">
        <v>130</v>
      </c>
      <c r="F63" s="11" t="s">
        <v>57</v>
      </c>
      <c r="G63" s="11">
        <v>5</v>
      </c>
    </row>
    <row r="64" spans="1:7" ht="46.5" customHeight="1">
      <c r="A64" s="14"/>
      <c r="B64" s="147"/>
      <c r="C64" s="147"/>
      <c r="D64" s="147"/>
      <c r="E64" s="147"/>
      <c r="F64" s="11" t="s">
        <v>59</v>
      </c>
      <c r="G64" s="11">
        <v>250</v>
      </c>
    </row>
    <row r="65" spans="1:7" ht="10.5" customHeight="1">
      <c r="A65" s="128" t="s">
        <v>90</v>
      </c>
      <c r="B65" s="129"/>
      <c r="C65" s="129"/>
      <c r="D65" s="129"/>
      <c r="E65" s="129"/>
      <c r="F65" s="129"/>
      <c r="G65" s="130"/>
    </row>
    <row r="66" spans="1:7" ht="30" customHeight="1">
      <c r="A66" s="94" t="s">
        <v>115</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116</v>
      </c>
      <c r="B70" s="95"/>
      <c r="C70" s="95"/>
      <c r="D70" s="95"/>
      <c r="E70" s="95"/>
      <c r="F70" s="95"/>
      <c r="G70" s="96"/>
    </row>
    <row r="71" spans="1:7" ht="30" customHeight="1">
      <c r="A71" s="16" t="s">
        <v>91</v>
      </c>
      <c r="B71" s="125" t="s">
        <v>131</v>
      </c>
      <c r="C71" s="126"/>
      <c r="D71" s="126"/>
      <c r="E71" s="126"/>
      <c r="F71" s="126"/>
      <c r="G71" s="127"/>
    </row>
    <row r="72" spans="1:7" ht="30" customHeight="1">
      <c r="A72" s="16" t="s">
        <v>92</v>
      </c>
      <c r="B72" s="125" t="s">
        <v>132</v>
      </c>
      <c r="C72" s="126"/>
      <c r="D72" s="126"/>
      <c r="E72" s="126"/>
      <c r="F72" s="126"/>
      <c r="G72" s="127"/>
    </row>
    <row r="73" spans="1:7" ht="30" customHeight="1">
      <c r="A73" s="16" t="s">
        <v>93</v>
      </c>
      <c r="B73" s="153" t="s">
        <v>97</v>
      </c>
      <c r="C73" s="154"/>
      <c r="D73" s="154"/>
      <c r="E73" s="154"/>
      <c r="F73" s="154"/>
      <c r="G73" s="155"/>
    </row>
    <row r="74" spans="1:7" ht="30" customHeight="1">
      <c r="A74" s="94" t="s">
        <v>119</v>
      </c>
      <c r="B74" s="95"/>
      <c r="C74" s="95"/>
      <c r="D74" s="95"/>
      <c r="E74" s="95"/>
      <c r="F74" s="95"/>
      <c r="G74" s="96"/>
    </row>
    <row r="75" spans="1:7" ht="30" customHeight="1">
      <c r="A75" s="16" t="s">
        <v>91</v>
      </c>
      <c r="B75" s="125" t="s">
        <v>133</v>
      </c>
      <c r="C75" s="126"/>
      <c r="D75" s="126"/>
      <c r="E75" s="126"/>
      <c r="F75" s="126"/>
      <c r="G75" s="127"/>
    </row>
    <row r="76" spans="1:7" ht="30" customHeight="1">
      <c r="A76" s="16" t="s">
        <v>92</v>
      </c>
      <c r="B76" s="125" t="s">
        <v>134</v>
      </c>
      <c r="C76" s="126"/>
      <c r="D76" s="126"/>
      <c r="E76" s="126"/>
      <c r="F76" s="126"/>
      <c r="G76" s="127"/>
    </row>
    <row r="77" spans="1:7" ht="30" customHeight="1">
      <c r="A77" s="16" t="s">
        <v>93</v>
      </c>
      <c r="B77" s="153" t="s">
        <v>97</v>
      </c>
      <c r="C77" s="154"/>
      <c r="D77" s="154"/>
      <c r="E77" s="154"/>
      <c r="F77" s="154"/>
      <c r="G77" s="155"/>
    </row>
    <row r="78" spans="1:7" ht="30" customHeight="1">
      <c r="A78" s="94" t="s">
        <v>122</v>
      </c>
      <c r="B78" s="95"/>
      <c r="C78" s="95"/>
      <c r="D78" s="95"/>
      <c r="E78" s="95"/>
      <c r="F78" s="95"/>
      <c r="G78" s="96"/>
    </row>
    <row r="79" spans="1:7" ht="30" customHeight="1">
      <c r="A79" s="16" t="s">
        <v>91</v>
      </c>
      <c r="B79" s="125" t="s">
        <v>135</v>
      </c>
      <c r="C79" s="126"/>
      <c r="D79" s="126"/>
      <c r="E79" s="126"/>
      <c r="F79" s="126"/>
      <c r="G79" s="127"/>
    </row>
    <row r="80" spans="1:7" ht="30" customHeight="1">
      <c r="A80" s="16" t="s">
        <v>92</v>
      </c>
      <c r="B80" s="125" t="s">
        <v>136</v>
      </c>
      <c r="C80" s="126"/>
      <c r="D80" s="126"/>
      <c r="E80" s="126"/>
      <c r="F80" s="126"/>
      <c r="G80" s="127"/>
    </row>
    <row r="81" spans="1:7" ht="30" customHeight="1">
      <c r="A81" s="16" t="s">
        <v>93</v>
      </c>
      <c r="B81" s="153" t="s">
        <v>97</v>
      </c>
      <c r="C81" s="154"/>
      <c r="D81" s="154"/>
      <c r="E81" s="154"/>
      <c r="F81" s="154"/>
      <c r="G81" s="155"/>
    </row>
    <row r="82" spans="1:7" ht="30" customHeight="1">
      <c r="A82" s="94" t="s">
        <v>126</v>
      </c>
      <c r="B82" s="95"/>
      <c r="C82" s="95"/>
      <c r="D82" s="95"/>
      <c r="E82" s="95"/>
      <c r="F82" s="95"/>
      <c r="G82" s="96"/>
    </row>
    <row r="83" spans="1:7" ht="30" customHeight="1">
      <c r="A83" s="16" t="s">
        <v>91</v>
      </c>
      <c r="B83" s="125" t="s">
        <v>137</v>
      </c>
      <c r="C83" s="126"/>
      <c r="D83" s="126"/>
      <c r="E83" s="126"/>
      <c r="F83" s="126"/>
      <c r="G83" s="127"/>
    </row>
    <row r="84" spans="1:7" ht="30" customHeight="1">
      <c r="A84" s="16" t="s">
        <v>92</v>
      </c>
      <c r="B84" s="125" t="s">
        <v>138</v>
      </c>
      <c r="C84" s="126"/>
      <c r="D84" s="126"/>
      <c r="E84" s="126"/>
      <c r="F84" s="126"/>
      <c r="G84" s="127"/>
    </row>
    <row r="85" spans="1:7" ht="30" customHeight="1">
      <c r="A85" s="16" t="s">
        <v>93</v>
      </c>
      <c r="B85" s="153" t="s">
        <v>97</v>
      </c>
      <c r="C85" s="154"/>
      <c r="D85" s="154"/>
      <c r="E85" s="154"/>
      <c r="F85" s="154"/>
      <c r="G85" s="155"/>
    </row>
    <row r="86" spans="1:7" ht="9" customHeight="1">
      <c r="A86" s="156"/>
      <c r="B86" s="157"/>
      <c r="C86" s="157"/>
      <c r="D86" s="157"/>
      <c r="E86" s="157"/>
      <c r="F86" s="157"/>
      <c r="G86" s="158"/>
    </row>
  </sheetData>
  <sheetProtection/>
  <mergeCells count="126">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1199</v>
      </c>
      <c r="E4" s="95"/>
      <c r="F4" s="95"/>
      <c r="G4" s="96"/>
    </row>
    <row r="5" spans="1:7" ht="15">
      <c r="A5" s="97" t="s">
        <v>5</v>
      </c>
      <c r="B5" s="98"/>
      <c r="C5" s="99"/>
      <c r="D5" s="94" t="s">
        <v>6</v>
      </c>
      <c r="E5" s="95"/>
      <c r="F5" s="95"/>
      <c r="G5" s="96"/>
    </row>
    <row r="6" spans="1:7" ht="15">
      <c r="A6" s="97" t="s">
        <v>7</v>
      </c>
      <c r="B6" s="98"/>
      <c r="C6" s="99"/>
      <c r="D6" s="94" t="s">
        <v>1200</v>
      </c>
      <c r="E6" s="95"/>
      <c r="F6" s="95"/>
      <c r="G6" s="96"/>
    </row>
    <row r="7" spans="1:7" ht="18.75" customHeight="1">
      <c r="A7" s="100" t="s">
        <v>9</v>
      </c>
      <c r="B7" s="101"/>
      <c r="C7" s="102"/>
      <c r="D7" s="103" t="s">
        <v>1486</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112"/>
      <c r="B15" s="113" t="s">
        <v>17</v>
      </c>
      <c r="C15" s="113"/>
      <c r="D15" s="113"/>
      <c r="E15" s="113"/>
      <c r="F15" s="113"/>
      <c r="G15" s="114"/>
    </row>
    <row r="16" spans="1:7" ht="15">
      <c r="A16" s="112"/>
      <c r="B16" s="115" t="s">
        <v>110</v>
      </c>
      <c r="C16" s="115"/>
      <c r="D16" s="115"/>
      <c r="E16" s="115"/>
      <c r="F16" s="115"/>
      <c r="G16" s="111"/>
    </row>
    <row r="17" spans="1:7" ht="15">
      <c r="A17" s="5"/>
      <c r="B17" s="116"/>
      <c r="C17" s="116"/>
      <c r="D17" s="116"/>
      <c r="E17" s="116"/>
      <c r="F17" s="116"/>
      <c r="G17" s="11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11872.27601</v>
      </c>
      <c r="F33" s="18">
        <v>10043.927963310003</v>
      </c>
      <c r="G33" s="18">
        <v>84.59985225116075</v>
      </c>
    </row>
    <row r="34" spans="1:7" ht="15">
      <c r="A34" s="137" t="s">
        <v>40</v>
      </c>
      <c r="B34" s="138"/>
      <c r="C34" s="138"/>
      <c r="D34" s="139"/>
      <c r="E34" s="18">
        <v>10044.096100600002</v>
      </c>
      <c r="F34" s="18">
        <v>10043.927963310003</v>
      </c>
      <c r="G34" s="18">
        <v>99.99832600874868</v>
      </c>
    </row>
    <row r="35" spans="1:7" ht="15">
      <c r="A35" s="128" t="s">
        <v>41</v>
      </c>
      <c r="B35" s="129"/>
      <c r="C35" s="129"/>
      <c r="D35" s="129"/>
      <c r="E35" s="129"/>
      <c r="F35" s="129"/>
      <c r="G35" s="130"/>
    </row>
    <row r="36" spans="1:7" ht="15">
      <c r="A36" s="128" t="s">
        <v>42</v>
      </c>
      <c r="B36" s="129"/>
      <c r="C36" s="129"/>
      <c r="D36" s="129"/>
      <c r="E36" s="129"/>
      <c r="F36" s="129"/>
      <c r="G36" s="130"/>
    </row>
    <row r="37" spans="1:7" ht="10.5" customHeight="1">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1201</v>
      </c>
      <c r="C40" s="145" t="s">
        <v>113</v>
      </c>
      <c r="D40" s="145" t="s">
        <v>114</v>
      </c>
      <c r="E40" s="145" t="s">
        <v>69</v>
      </c>
      <c r="F40" s="148" t="s">
        <v>57</v>
      </c>
      <c r="G40" s="148">
        <v>4.5</v>
      </c>
    </row>
    <row r="41" spans="1:7" ht="23.25" customHeight="1">
      <c r="A41" s="13" t="s">
        <v>115</v>
      </c>
      <c r="B41" s="146"/>
      <c r="C41" s="146"/>
      <c r="D41" s="146"/>
      <c r="E41" s="146"/>
      <c r="F41" s="149"/>
      <c r="G41" s="149"/>
    </row>
    <row r="42" spans="1:7" ht="202.5"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1">
        <v>77</v>
      </c>
    </row>
    <row r="44" spans="1:7" ht="25.5" customHeight="1">
      <c r="A44" s="144"/>
      <c r="B44" s="144"/>
      <c r="C44" s="144"/>
      <c r="D44" s="144"/>
      <c r="E44" s="144"/>
      <c r="F44" s="11" t="s">
        <v>51</v>
      </c>
      <c r="G44" s="11">
        <v>78</v>
      </c>
    </row>
    <row r="45" spans="1:7" ht="46.5" customHeight="1">
      <c r="A45" s="15" t="s">
        <v>1202</v>
      </c>
      <c r="B45" s="145" t="s">
        <v>1201</v>
      </c>
      <c r="C45" s="145" t="s">
        <v>1203</v>
      </c>
      <c r="D45" s="145" t="s">
        <v>80</v>
      </c>
      <c r="E45" s="145" t="s">
        <v>631</v>
      </c>
      <c r="F45" s="11" t="s">
        <v>57</v>
      </c>
      <c r="G45" s="11">
        <v>78</v>
      </c>
    </row>
    <row r="46" spans="1:7" ht="46.5" customHeight="1">
      <c r="A46" s="14"/>
      <c r="B46" s="147"/>
      <c r="C46" s="147"/>
      <c r="D46" s="147"/>
      <c r="E46" s="147"/>
      <c r="F46" s="11" t="s">
        <v>59</v>
      </c>
      <c r="G46" s="11">
        <v>100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4.33</v>
      </c>
    </row>
    <row r="50" spans="1:7" ht="25.5" customHeight="1">
      <c r="A50" s="144"/>
      <c r="B50" s="144"/>
      <c r="C50" s="144"/>
      <c r="D50" s="144"/>
      <c r="E50" s="144"/>
      <c r="F50" s="11" t="s">
        <v>51</v>
      </c>
      <c r="G50" s="11">
        <v>4.18</v>
      </c>
    </row>
    <row r="51" spans="1:7" ht="46.5" customHeight="1">
      <c r="A51" s="15" t="s">
        <v>1204</v>
      </c>
      <c r="B51" s="145" t="s">
        <v>1205</v>
      </c>
      <c r="C51" s="145" t="s">
        <v>1206</v>
      </c>
      <c r="D51" s="145" t="s">
        <v>80</v>
      </c>
      <c r="E51" s="145" t="s">
        <v>63</v>
      </c>
      <c r="F51" s="11" t="s">
        <v>57</v>
      </c>
      <c r="G51" s="11">
        <v>4.18</v>
      </c>
    </row>
    <row r="52" spans="1:7" ht="46.5" customHeight="1">
      <c r="A52" s="14"/>
      <c r="B52" s="147"/>
      <c r="C52" s="147"/>
      <c r="D52" s="147"/>
      <c r="E52" s="147"/>
      <c r="F52" s="11" t="s">
        <v>59</v>
      </c>
      <c r="G52" s="11">
        <v>100</v>
      </c>
    </row>
    <row r="53" spans="1:7" ht="25.5" customHeight="1">
      <c r="A53" s="143" t="s">
        <v>45</v>
      </c>
      <c r="B53" s="143" t="s">
        <v>46</v>
      </c>
      <c r="C53" s="143" t="s">
        <v>47</v>
      </c>
      <c r="D53" s="143" t="s">
        <v>48</v>
      </c>
      <c r="E53" s="143" t="s">
        <v>49</v>
      </c>
      <c r="F53" s="11" t="s">
        <v>50</v>
      </c>
      <c r="G53" s="11">
        <v>6</v>
      </c>
    </row>
    <row r="54" spans="1:7" ht="25.5" customHeight="1">
      <c r="A54" s="144"/>
      <c r="B54" s="144"/>
      <c r="C54" s="144"/>
      <c r="D54" s="144"/>
      <c r="E54" s="144"/>
      <c r="F54" s="11" t="s">
        <v>51</v>
      </c>
      <c r="G54" s="11">
        <v>6</v>
      </c>
    </row>
    <row r="55" spans="1:7" ht="46.5" customHeight="1">
      <c r="A55" s="15" t="s">
        <v>1207</v>
      </c>
      <c r="B55" s="145" t="s">
        <v>1205</v>
      </c>
      <c r="C55" s="145" t="s">
        <v>1208</v>
      </c>
      <c r="D55" s="145" t="s">
        <v>1209</v>
      </c>
      <c r="E55" s="145" t="s">
        <v>69</v>
      </c>
      <c r="F55" s="11" t="s">
        <v>57</v>
      </c>
      <c r="G55" s="11">
        <v>7.5</v>
      </c>
    </row>
    <row r="56" spans="1:7" ht="46.5" customHeight="1">
      <c r="A56" s="14"/>
      <c r="B56" s="147"/>
      <c r="C56" s="147"/>
      <c r="D56" s="147"/>
      <c r="E56" s="147"/>
      <c r="F56" s="11" t="s">
        <v>59</v>
      </c>
      <c r="G56" s="11">
        <v>125</v>
      </c>
    </row>
    <row r="57" spans="1:7" ht="10.5" customHeight="1">
      <c r="A57" s="128" t="s">
        <v>70</v>
      </c>
      <c r="B57" s="129"/>
      <c r="C57" s="129"/>
      <c r="D57" s="129"/>
      <c r="E57" s="129"/>
      <c r="F57" s="129"/>
      <c r="G57" s="130"/>
    </row>
    <row r="58" spans="1:7" ht="10.5" customHeight="1">
      <c r="A58" s="140" t="s">
        <v>43</v>
      </c>
      <c r="B58" s="141"/>
      <c r="C58" s="141"/>
      <c r="D58" s="141"/>
      <c r="E58" s="142"/>
      <c r="F58" s="140" t="s">
        <v>44</v>
      </c>
      <c r="G58" s="142"/>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1210</v>
      </c>
      <c r="B61" s="145" t="s">
        <v>1211</v>
      </c>
      <c r="C61" s="145" t="s">
        <v>1212</v>
      </c>
      <c r="D61" s="145" t="s">
        <v>80</v>
      </c>
      <c r="E61" s="145" t="s">
        <v>75</v>
      </c>
      <c r="F61" s="11" t="s">
        <v>57</v>
      </c>
      <c r="G61" s="11">
        <v>100.55</v>
      </c>
    </row>
    <row r="62" spans="1:7" ht="46.5" customHeight="1">
      <c r="A62" s="14"/>
      <c r="B62" s="147"/>
      <c r="C62" s="147"/>
      <c r="D62" s="147"/>
      <c r="E62" s="147"/>
      <c r="F62" s="11" t="s">
        <v>59</v>
      </c>
      <c r="G62" s="11">
        <v>100.55</v>
      </c>
    </row>
    <row r="63" spans="1:7" ht="25.5" customHeight="1">
      <c r="A63" s="143" t="s">
        <v>45</v>
      </c>
      <c r="B63" s="143" t="s">
        <v>46</v>
      </c>
      <c r="C63" s="143" t="s">
        <v>47</v>
      </c>
      <c r="D63" s="143" t="s">
        <v>48</v>
      </c>
      <c r="E63" s="143" t="s">
        <v>49</v>
      </c>
      <c r="F63" s="11" t="s">
        <v>50</v>
      </c>
      <c r="G63" s="11">
        <v>100</v>
      </c>
    </row>
    <row r="64" spans="1:7" ht="25.5" customHeight="1">
      <c r="A64" s="144"/>
      <c r="B64" s="144"/>
      <c r="C64" s="144"/>
      <c r="D64" s="144"/>
      <c r="E64" s="144"/>
      <c r="F64" s="11" t="s">
        <v>51</v>
      </c>
      <c r="G64" s="11">
        <v>100</v>
      </c>
    </row>
    <row r="65" spans="1:7" ht="46.5" customHeight="1">
      <c r="A65" s="15" t="s">
        <v>1213</v>
      </c>
      <c r="B65" s="145" t="s">
        <v>1211</v>
      </c>
      <c r="C65" s="145" t="s">
        <v>1214</v>
      </c>
      <c r="D65" s="145" t="s">
        <v>80</v>
      </c>
      <c r="E65" s="145" t="s">
        <v>75</v>
      </c>
      <c r="F65" s="11" t="s">
        <v>57</v>
      </c>
      <c r="G65" s="11">
        <v>91.67</v>
      </c>
    </row>
    <row r="66" spans="1:7" ht="46.5" customHeight="1">
      <c r="A66" s="14"/>
      <c r="B66" s="147"/>
      <c r="C66" s="147"/>
      <c r="D66" s="147"/>
      <c r="E66" s="147"/>
      <c r="F66" s="11" t="s">
        <v>59</v>
      </c>
      <c r="G66" s="11">
        <v>91.67</v>
      </c>
    </row>
    <row r="67" spans="1:7" ht="25.5" customHeight="1">
      <c r="A67" s="143" t="s">
        <v>45</v>
      </c>
      <c r="B67" s="143" t="s">
        <v>46</v>
      </c>
      <c r="C67" s="143" t="s">
        <v>47</v>
      </c>
      <c r="D67" s="143" t="s">
        <v>48</v>
      </c>
      <c r="E67" s="143" t="s">
        <v>49</v>
      </c>
      <c r="F67" s="11" t="s">
        <v>50</v>
      </c>
      <c r="G67" s="11">
        <v>100</v>
      </c>
    </row>
    <row r="68" spans="1:7" ht="25.5" customHeight="1">
      <c r="A68" s="144"/>
      <c r="B68" s="144"/>
      <c r="C68" s="144"/>
      <c r="D68" s="144"/>
      <c r="E68" s="144"/>
      <c r="F68" s="11" t="s">
        <v>51</v>
      </c>
      <c r="G68" s="11">
        <v>100</v>
      </c>
    </row>
    <row r="69" spans="1:7" ht="46.5" customHeight="1">
      <c r="A69" s="15" t="s">
        <v>1215</v>
      </c>
      <c r="B69" s="145" t="s">
        <v>1211</v>
      </c>
      <c r="C69" s="145" t="s">
        <v>1216</v>
      </c>
      <c r="D69" s="145" t="s">
        <v>80</v>
      </c>
      <c r="E69" s="145" t="s">
        <v>75</v>
      </c>
      <c r="F69" s="11" t="s">
        <v>57</v>
      </c>
      <c r="G69" s="11">
        <v>94.55</v>
      </c>
    </row>
    <row r="70" spans="1:7" ht="46.5" customHeight="1">
      <c r="A70" s="14"/>
      <c r="B70" s="147"/>
      <c r="C70" s="147"/>
      <c r="D70" s="147"/>
      <c r="E70" s="147"/>
      <c r="F70" s="11" t="s">
        <v>59</v>
      </c>
      <c r="G70" s="11">
        <v>94.55</v>
      </c>
    </row>
    <row r="71" spans="1:7" ht="25.5" customHeight="1">
      <c r="A71" s="143" t="s">
        <v>45</v>
      </c>
      <c r="B71" s="143" t="s">
        <v>46</v>
      </c>
      <c r="C71" s="143" t="s">
        <v>47</v>
      </c>
      <c r="D71" s="143" t="s">
        <v>48</v>
      </c>
      <c r="E71" s="143" t="s">
        <v>49</v>
      </c>
      <c r="F71" s="11" t="s">
        <v>50</v>
      </c>
      <c r="G71" s="11">
        <v>100</v>
      </c>
    </row>
    <row r="72" spans="1:7" ht="25.5" customHeight="1">
      <c r="A72" s="144"/>
      <c r="B72" s="144"/>
      <c r="C72" s="144"/>
      <c r="D72" s="144"/>
      <c r="E72" s="144"/>
      <c r="F72" s="11" t="s">
        <v>51</v>
      </c>
      <c r="G72" s="11">
        <v>100</v>
      </c>
    </row>
    <row r="73" spans="1:7" ht="46.5" customHeight="1">
      <c r="A73" s="15" t="s">
        <v>1217</v>
      </c>
      <c r="B73" s="145" t="s">
        <v>1211</v>
      </c>
      <c r="C73" s="145" t="s">
        <v>1218</v>
      </c>
      <c r="D73" s="145" t="s">
        <v>80</v>
      </c>
      <c r="E73" s="145" t="s">
        <v>75</v>
      </c>
      <c r="F73" s="11" t="s">
        <v>57</v>
      </c>
      <c r="G73" s="11">
        <v>109.23</v>
      </c>
    </row>
    <row r="74" spans="1:7" ht="46.5" customHeight="1">
      <c r="A74" s="14"/>
      <c r="B74" s="147"/>
      <c r="C74" s="147"/>
      <c r="D74" s="147"/>
      <c r="E74" s="147"/>
      <c r="F74" s="11" t="s">
        <v>59</v>
      </c>
      <c r="G74" s="11">
        <v>109.23</v>
      </c>
    </row>
    <row r="75" spans="1:7" ht="25.5" customHeight="1">
      <c r="A75" s="143" t="s">
        <v>45</v>
      </c>
      <c r="B75" s="143" t="s">
        <v>46</v>
      </c>
      <c r="C75" s="143" t="s">
        <v>47</v>
      </c>
      <c r="D75" s="143" t="s">
        <v>48</v>
      </c>
      <c r="E75" s="143" t="s">
        <v>49</v>
      </c>
      <c r="F75" s="11" t="s">
        <v>50</v>
      </c>
      <c r="G75" s="11">
        <v>100</v>
      </c>
    </row>
    <row r="76" spans="1:7" ht="25.5" customHeight="1">
      <c r="A76" s="144"/>
      <c r="B76" s="144"/>
      <c r="C76" s="144"/>
      <c r="D76" s="144"/>
      <c r="E76" s="144"/>
      <c r="F76" s="11" t="s">
        <v>51</v>
      </c>
      <c r="G76" s="11">
        <v>100</v>
      </c>
    </row>
    <row r="77" spans="1:7" ht="46.5" customHeight="1">
      <c r="A77" s="15" t="s">
        <v>1219</v>
      </c>
      <c r="B77" s="145" t="s">
        <v>1211</v>
      </c>
      <c r="C77" s="145" t="s">
        <v>1220</v>
      </c>
      <c r="D77" s="145" t="s">
        <v>80</v>
      </c>
      <c r="E77" s="145" t="s">
        <v>75</v>
      </c>
      <c r="F77" s="11" t="s">
        <v>57</v>
      </c>
      <c r="G77" s="11">
        <v>100</v>
      </c>
    </row>
    <row r="78" spans="1:7" ht="46.5" customHeight="1">
      <c r="A78" s="14"/>
      <c r="B78" s="147"/>
      <c r="C78" s="147"/>
      <c r="D78" s="147"/>
      <c r="E78" s="147"/>
      <c r="F78" s="11" t="s">
        <v>59</v>
      </c>
      <c r="G78" s="11">
        <v>100</v>
      </c>
    </row>
    <row r="79" spans="1:7" ht="25.5" customHeight="1">
      <c r="A79" s="143" t="s">
        <v>45</v>
      </c>
      <c r="B79" s="143" t="s">
        <v>46</v>
      </c>
      <c r="C79" s="143" t="s">
        <v>47</v>
      </c>
      <c r="D79" s="143" t="s">
        <v>48</v>
      </c>
      <c r="E79" s="143" t="s">
        <v>49</v>
      </c>
      <c r="F79" s="11" t="s">
        <v>50</v>
      </c>
      <c r="G79" s="11">
        <v>100</v>
      </c>
    </row>
    <row r="80" spans="1:7" ht="25.5" customHeight="1">
      <c r="A80" s="144"/>
      <c r="B80" s="144"/>
      <c r="C80" s="144"/>
      <c r="D80" s="144"/>
      <c r="E80" s="144"/>
      <c r="F80" s="11" t="s">
        <v>51</v>
      </c>
      <c r="G80" s="11">
        <v>100</v>
      </c>
    </row>
    <row r="81" spans="1:7" ht="46.5" customHeight="1">
      <c r="A81" s="15" t="s">
        <v>1221</v>
      </c>
      <c r="B81" s="145" t="s">
        <v>1211</v>
      </c>
      <c r="C81" s="145" t="s">
        <v>1222</v>
      </c>
      <c r="D81" s="145" t="s">
        <v>80</v>
      </c>
      <c r="E81" s="145" t="s">
        <v>75</v>
      </c>
      <c r="F81" s="11" t="s">
        <v>57</v>
      </c>
      <c r="G81" s="11">
        <v>130.43</v>
      </c>
    </row>
    <row r="82" spans="1:7" ht="46.5" customHeight="1">
      <c r="A82" s="14"/>
      <c r="B82" s="147"/>
      <c r="C82" s="147"/>
      <c r="D82" s="147"/>
      <c r="E82" s="147"/>
      <c r="F82" s="11" t="s">
        <v>59</v>
      </c>
      <c r="G82" s="11">
        <v>130.43</v>
      </c>
    </row>
    <row r="83" spans="1:7" ht="10.5" customHeight="1">
      <c r="A83" s="128" t="s">
        <v>76</v>
      </c>
      <c r="B83" s="129"/>
      <c r="C83" s="129"/>
      <c r="D83" s="129"/>
      <c r="E83" s="129"/>
      <c r="F83" s="129"/>
      <c r="G83" s="130"/>
    </row>
    <row r="84" spans="1:7" ht="10.5" customHeight="1">
      <c r="A84" s="140" t="s">
        <v>43</v>
      </c>
      <c r="B84" s="141"/>
      <c r="C84" s="141"/>
      <c r="D84" s="141"/>
      <c r="E84" s="142"/>
      <c r="F84" s="140" t="s">
        <v>44</v>
      </c>
      <c r="G84" s="142"/>
    </row>
    <row r="85" spans="1:7" ht="25.5" customHeight="1">
      <c r="A85" s="143" t="s">
        <v>45</v>
      </c>
      <c r="B85" s="143" t="s">
        <v>46</v>
      </c>
      <c r="C85" s="143" t="s">
        <v>47</v>
      </c>
      <c r="D85" s="143" t="s">
        <v>48</v>
      </c>
      <c r="E85" s="143" t="s">
        <v>49</v>
      </c>
      <c r="F85" s="11" t="s">
        <v>50</v>
      </c>
      <c r="G85" s="11">
        <v>100</v>
      </c>
    </row>
    <row r="86" spans="1:7" ht="25.5" customHeight="1">
      <c r="A86" s="144"/>
      <c r="B86" s="144"/>
      <c r="C86" s="144"/>
      <c r="D86" s="144"/>
      <c r="E86" s="144"/>
      <c r="F86" s="11" t="s">
        <v>51</v>
      </c>
      <c r="G86" s="11">
        <v>100</v>
      </c>
    </row>
    <row r="87" spans="1:7" ht="46.5" customHeight="1">
      <c r="A87" s="15" t="s">
        <v>1223</v>
      </c>
      <c r="B87" s="145" t="s">
        <v>1224</v>
      </c>
      <c r="C87" s="145" t="s">
        <v>1225</v>
      </c>
      <c r="D87" s="145" t="s">
        <v>80</v>
      </c>
      <c r="E87" s="145" t="s">
        <v>496</v>
      </c>
      <c r="F87" s="11" t="s">
        <v>57</v>
      </c>
      <c r="G87" s="11">
        <v>100</v>
      </c>
    </row>
    <row r="88" spans="1:7" ht="46.5" customHeight="1">
      <c r="A88" s="14"/>
      <c r="B88" s="147"/>
      <c r="C88" s="147"/>
      <c r="D88" s="147"/>
      <c r="E88" s="147"/>
      <c r="F88" s="11" t="s">
        <v>59</v>
      </c>
      <c r="G88" s="11">
        <v>100</v>
      </c>
    </row>
    <row r="89" spans="1:7" ht="25.5" customHeight="1">
      <c r="A89" s="143" t="s">
        <v>45</v>
      </c>
      <c r="B89" s="143" t="s">
        <v>46</v>
      </c>
      <c r="C89" s="143" t="s">
        <v>47</v>
      </c>
      <c r="D89" s="143" t="s">
        <v>48</v>
      </c>
      <c r="E89" s="143" t="s">
        <v>49</v>
      </c>
      <c r="F89" s="11" t="s">
        <v>50</v>
      </c>
      <c r="G89" s="11">
        <v>100</v>
      </c>
    </row>
    <row r="90" spans="1:7" ht="25.5" customHeight="1">
      <c r="A90" s="144"/>
      <c r="B90" s="144"/>
      <c r="C90" s="144"/>
      <c r="D90" s="144"/>
      <c r="E90" s="144"/>
      <c r="F90" s="11" t="s">
        <v>51</v>
      </c>
      <c r="G90" s="11">
        <v>100</v>
      </c>
    </row>
    <row r="91" spans="1:7" ht="46.5" customHeight="1">
      <c r="A91" s="15" t="s">
        <v>1226</v>
      </c>
      <c r="B91" s="145" t="s">
        <v>1224</v>
      </c>
      <c r="C91" s="145" t="s">
        <v>1227</v>
      </c>
      <c r="D91" s="145" t="s">
        <v>80</v>
      </c>
      <c r="E91" s="145" t="s">
        <v>496</v>
      </c>
      <c r="F91" s="11" t="s">
        <v>57</v>
      </c>
      <c r="G91" s="11">
        <v>100</v>
      </c>
    </row>
    <row r="92" spans="1:7" ht="46.5" customHeight="1">
      <c r="A92" s="14"/>
      <c r="B92" s="147"/>
      <c r="C92" s="147"/>
      <c r="D92" s="147"/>
      <c r="E92" s="147"/>
      <c r="F92" s="11" t="s">
        <v>59</v>
      </c>
      <c r="G92" s="11">
        <v>100</v>
      </c>
    </row>
    <row r="93" spans="1:7" ht="25.5" customHeight="1">
      <c r="A93" s="143" t="s">
        <v>45</v>
      </c>
      <c r="B93" s="143" t="s">
        <v>46</v>
      </c>
      <c r="C93" s="143" t="s">
        <v>47</v>
      </c>
      <c r="D93" s="143" t="s">
        <v>48</v>
      </c>
      <c r="E93" s="143" t="s">
        <v>49</v>
      </c>
      <c r="F93" s="11" t="s">
        <v>50</v>
      </c>
      <c r="G93" s="11">
        <v>100</v>
      </c>
    </row>
    <row r="94" spans="1:7" ht="25.5" customHeight="1">
      <c r="A94" s="144"/>
      <c r="B94" s="144"/>
      <c r="C94" s="144"/>
      <c r="D94" s="144"/>
      <c r="E94" s="144"/>
      <c r="F94" s="11" t="s">
        <v>51</v>
      </c>
      <c r="G94" s="11">
        <v>100</v>
      </c>
    </row>
    <row r="95" spans="1:7" ht="46.5" customHeight="1">
      <c r="A95" s="15" t="s">
        <v>1228</v>
      </c>
      <c r="B95" s="145" t="s">
        <v>1224</v>
      </c>
      <c r="C95" s="145" t="s">
        <v>1229</v>
      </c>
      <c r="D95" s="145" t="s">
        <v>80</v>
      </c>
      <c r="E95" s="145" t="s">
        <v>496</v>
      </c>
      <c r="F95" s="11" t="s">
        <v>57</v>
      </c>
      <c r="G95" s="11">
        <v>100</v>
      </c>
    </row>
    <row r="96" spans="1:7" ht="46.5" customHeight="1">
      <c r="A96" s="14"/>
      <c r="B96" s="147"/>
      <c r="C96" s="147"/>
      <c r="D96" s="147"/>
      <c r="E96" s="147"/>
      <c r="F96" s="11" t="s">
        <v>59</v>
      </c>
      <c r="G96" s="11">
        <v>100</v>
      </c>
    </row>
    <row r="97" spans="1:7" ht="10.5" customHeight="1">
      <c r="A97" s="128" t="s">
        <v>90</v>
      </c>
      <c r="B97" s="129"/>
      <c r="C97" s="129"/>
      <c r="D97" s="129"/>
      <c r="E97" s="129"/>
      <c r="F97" s="129"/>
      <c r="G97" s="130"/>
    </row>
    <row r="98" spans="1:7" ht="34.5" customHeight="1">
      <c r="A98" s="94" t="s">
        <v>115</v>
      </c>
      <c r="B98" s="95"/>
      <c r="C98" s="95"/>
      <c r="D98" s="95"/>
      <c r="E98" s="95"/>
      <c r="F98" s="95"/>
      <c r="G98" s="96"/>
    </row>
    <row r="99" spans="1:7" ht="34.5" customHeight="1">
      <c r="A99" s="16" t="s">
        <v>91</v>
      </c>
      <c r="B99" s="150"/>
      <c r="C99" s="151"/>
      <c r="D99" s="151"/>
      <c r="E99" s="151"/>
      <c r="F99" s="151"/>
      <c r="G99" s="152"/>
    </row>
    <row r="100" spans="1:7" ht="34.5" customHeight="1">
      <c r="A100" s="16" t="s">
        <v>92</v>
      </c>
      <c r="B100" s="150"/>
      <c r="C100" s="151"/>
      <c r="D100" s="151"/>
      <c r="E100" s="151"/>
      <c r="F100" s="151"/>
      <c r="G100" s="152"/>
    </row>
    <row r="101" spans="1:7" ht="34.5" customHeight="1">
      <c r="A101" s="16" t="s">
        <v>93</v>
      </c>
      <c r="B101" s="153" t="s">
        <v>94</v>
      </c>
      <c r="C101" s="154"/>
      <c r="D101" s="154"/>
      <c r="E101" s="154"/>
      <c r="F101" s="154"/>
      <c r="G101" s="155"/>
    </row>
    <row r="102" spans="1:7" ht="34.5" customHeight="1">
      <c r="A102" s="94" t="s">
        <v>1202</v>
      </c>
      <c r="B102" s="95"/>
      <c r="C102" s="95"/>
      <c r="D102" s="95"/>
      <c r="E102" s="95"/>
      <c r="F102" s="95"/>
      <c r="G102" s="96"/>
    </row>
    <row r="103" spans="1:7" ht="34.5" customHeight="1">
      <c r="A103" s="16" t="s">
        <v>91</v>
      </c>
      <c r="B103" s="125" t="s">
        <v>1230</v>
      </c>
      <c r="C103" s="126"/>
      <c r="D103" s="126"/>
      <c r="E103" s="126"/>
      <c r="F103" s="126"/>
      <c r="G103" s="127"/>
    </row>
    <row r="104" spans="1:7" ht="54.75" customHeight="1">
      <c r="A104" s="16" t="s">
        <v>92</v>
      </c>
      <c r="B104" s="125" t="s">
        <v>1231</v>
      </c>
      <c r="C104" s="126"/>
      <c r="D104" s="126"/>
      <c r="E104" s="126"/>
      <c r="F104" s="126"/>
      <c r="G104" s="127"/>
    </row>
    <row r="105" spans="1:7" ht="34.5" customHeight="1">
      <c r="A105" s="16" t="s">
        <v>93</v>
      </c>
      <c r="B105" s="153" t="s">
        <v>1232</v>
      </c>
      <c r="C105" s="154"/>
      <c r="D105" s="154"/>
      <c r="E105" s="154"/>
      <c r="F105" s="154"/>
      <c r="G105" s="155"/>
    </row>
    <row r="106" spans="1:7" ht="34.5" customHeight="1">
      <c r="A106" s="94" t="s">
        <v>1204</v>
      </c>
      <c r="B106" s="95"/>
      <c r="C106" s="95"/>
      <c r="D106" s="95"/>
      <c r="E106" s="95"/>
      <c r="F106" s="95"/>
      <c r="G106" s="96"/>
    </row>
    <row r="107" spans="1:7" ht="34.5" customHeight="1">
      <c r="A107" s="16" t="s">
        <v>91</v>
      </c>
      <c r="B107" s="125" t="s">
        <v>1233</v>
      </c>
      <c r="C107" s="126"/>
      <c r="D107" s="126"/>
      <c r="E107" s="126"/>
      <c r="F107" s="126"/>
      <c r="G107" s="127"/>
    </row>
    <row r="108" spans="1:7" ht="34.5" customHeight="1">
      <c r="A108" s="16" t="s">
        <v>92</v>
      </c>
      <c r="B108" s="125" t="s">
        <v>1234</v>
      </c>
      <c r="C108" s="126"/>
      <c r="D108" s="126"/>
      <c r="E108" s="126"/>
      <c r="F108" s="126"/>
      <c r="G108" s="127"/>
    </row>
    <row r="109" spans="1:7" ht="34.5" customHeight="1">
      <c r="A109" s="16" t="s">
        <v>93</v>
      </c>
      <c r="B109" s="153" t="s">
        <v>1232</v>
      </c>
      <c r="C109" s="154"/>
      <c r="D109" s="154"/>
      <c r="E109" s="154"/>
      <c r="F109" s="154"/>
      <c r="G109" s="155"/>
    </row>
    <row r="110" spans="1:7" ht="34.5" customHeight="1">
      <c r="A110" s="94" t="s">
        <v>1207</v>
      </c>
      <c r="B110" s="95"/>
      <c r="C110" s="95"/>
      <c r="D110" s="95"/>
      <c r="E110" s="95"/>
      <c r="F110" s="95"/>
      <c r="G110" s="96"/>
    </row>
    <row r="111" spans="1:7" ht="34.5" customHeight="1">
      <c r="A111" s="16" t="s">
        <v>91</v>
      </c>
      <c r="B111" s="125" t="s">
        <v>1235</v>
      </c>
      <c r="C111" s="126"/>
      <c r="D111" s="126"/>
      <c r="E111" s="126"/>
      <c r="F111" s="126"/>
      <c r="G111" s="127"/>
    </row>
    <row r="112" spans="1:7" ht="34.5" customHeight="1">
      <c r="A112" s="16" t="s">
        <v>92</v>
      </c>
      <c r="B112" s="125" t="s">
        <v>1236</v>
      </c>
      <c r="C112" s="126"/>
      <c r="D112" s="126"/>
      <c r="E112" s="126"/>
      <c r="F112" s="126"/>
      <c r="G112" s="127"/>
    </row>
    <row r="113" spans="1:7" ht="34.5" customHeight="1">
      <c r="A113" s="16" t="s">
        <v>93</v>
      </c>
      <c r="B113" s="153" t="s">
        <v>97</v>
      </c>
      <c r="C113" s="154"/>
      <c r="D113" s="154"/>
      <c r="E113" s="154"/>
      <c r="F113" s="154"/>
      <c r="G113" s="155"/>
    </row>
    <row r="114" spans="1:7" ht="34.5" customHeight="1">
      <c r="A114" s="94" t="s">
        <v>1210</v>
      </c>
      <c r="B114" s="95"/>
      <c r="C114" s="95"/>
      <c r="D114" s="95"/>
      <c r="E114" s="95"/>
      <c r="F114" s="95"/>
      <c r="G114" s="96"/>
    </row>
    <row r="115" spans="1:7" ht="56.25" customHeight="1">
      <c r="A115" s="16" t="s">
        <v>91</v>
      </c>
      <c r="B115" s="125" t="s">
        <v>1237</v>
      </c>
      <c r="C115" s="126"/>
      <c r="D115" s="126"/>
      <c r="E115" s="126"/>
      <c r="F115" s="126"/>
      <c r="G115" s="127"/>
    </row>
    <row r="116" spans="1:7" ht="34.5" customHeight="1">
      <c r="A116" s="16" t="s">
        <v>92</v>
      </c>
      <c r="B116" s="125" t="s">
        <v>1238</v>
      </c>
      <c r="C116" s="126"/>
      <c r="D116" s="126"/>
      <c r="E116" s="126"/>
      <c r="F116" s="126"/>
      <c r="G116" s="127"/>
    </row>
    <row r="117" spans="1:7" ht="34.5" customHeight="1">
      <c r="A117" s="16" t="s">
        <v>93</v>
      </c>
      <c r="B117" s="153" t="s">
        <v>97</v>
      </c>
      <c r="C117" s="154"/>
      <c r="D117" s="154"/>
      <c r="E117" s="154"/>
      <c r="F117" s="154"/>
      <c r="G117" s="155"/>
    </row>
    <row r="118" spans="1:7" ht="34.5" customHeight="1">
      <c r="A118" s="94" t="s">
        <v>1213</v>
      </c>
      <c r="B118" s="95"/>
      <c r="C118" s="95"/>
      <c r="D118" s="95"/>
      <c r="E118" s="95"/>
      <c r="F118" s="95"/>
      <c r="G118" s="96"/>
    </row>
    <row r="119" spans="1:7" ht="34.5" customHeight="1">
      <c r="A119" s="16" t="s">
        <v>91</v>
      </c>
      <c r="B119" s="125" t="s">
        <v>1239</v>
      </c>
      <c r="C119" s="126"/>
      <c r="D119" s="126"/>
      <c r="E119" s="126"/>
      <c r="F119" s="126"/>
      <c r="G119" s="127"/>
    </row>
    <row r="120" spans="1:7" ht="34.5" customHeight="1">
      <c r="A120" s="16" t="s">
        <v>92</v>
      </c>
      <c r="B120" s="125" t="s">
        <v>1240</v>
      </c>
      <c r="C120" s="126"/>
      <c r="D120" s="126"/>
      <c r="E120" s="126"/>
      <c r="F120" s="126"/>
      <c r="G120" s="127"/>
    </row>
    <row r="121" spans="1:7" ht="34.5" customHeight="1">
      <c r="A121" s="16" t="s">
        <v>93</v>
      </c>
      <c r="B121" s="153" t="s">
        <v>97</v>
      </c>
      <c r="C121" s="154"/>
      <c r="D121" s="154"/>
      <c r="E121" s="154"/>
      <c r="F121" s="154"/>
      <c r="G121" s="155"/>
    </row>
    <row r="122" spans="1:7" ht="34.5" customHeight="1">
      <c r="A122" s="94" t="s">
        <v>1215</v>
      </c>
      <c r="B122" s="95"/>
      <c r="C122" s="95"/>
      <c r="D122" s="95"/>
      <c r="E122" s="95"/>
      <c r="F122" s="95"/>
      <c r="G122" s="96"/>
    </row>
    <row r="123" spans="1:7" ht="54.75" customHeight="1">
      <c r="A123" s="16" t="s">
        <v>91</v>
      </c>
      <c r="B123" s="125" t="s">
        <v>1241</v>
      </c>
      <c r="C123" s="126"/>
      <c r="D123" s="126"/>
      <c r="E123" s="126"/>
      <c r="F123" s="126"/>
      <c r="G123" s="127"/>
    </row>
    <row r="124" spans="1:7" ht="34.5" customHeight="1">
      <c r="A124" s="16" t="s">
        <v>92</v>
      </c>
      <c r="B124" s="125" t="s">
        <v>1242</v>
      </c>
      <c r="C124" s="126"/>
      <c r="D124" s="126"/>
      <c r="E124" s="126"/>
      <c r="F124" s="126"/>
      <c r="G124" s="127"/>
    </row>
    <row r="125" spans="1:7" ht="34.5" customHeight="1">
      <c r="A125" s="16" t="s">
        <v>93</v>
      </c>
      <c r="B125" s="153" t="s">
        <v>97</v>
      </c>
      <c r="C125" s="154"/>
      <c r="D125" s="154"/>
      <c r="E125" s="154"/>
      <c r="F125" s="154"/>
      <c r="G125" s="155"/>
    </row>
    <row r="126" spans="1:7" ht="34.5" customHeight="1">
      <c r="A126" s="94" t="s">
        <v>1217</v>
      </c>
      <c r="B126" s="95"/>
      <c r="C126" s="95"/>
      <c r="D126" s="95"/>
      <c r="E126" s="95"/>
      <c r="F126" s="95"/>
      <c r="G126" s="96"/>
    </row>
    <row r="127" spans="1:7" ht="34.5" customHeight="1">
      <c r="A127" s="16" t="s">
        <v>91</v>
      </c>
      <c r="B127" s="125" t="s">
        <v>1243</v>
      </c>
      <c r="C127" s="126"/>
      <c r="D127" s="126"/>
      <c r="E127" s="126"/>
      <c r="F127" s="126"/>
      <c r="G127" s="127"/>
    </row>
    <row r="128" spans="1:7" ht="34.5" customHeight="1">
      <c r="A128" s="16" t="s">
        <v>92</v>
      </c>
      <c r="B128" s="125" t="s">
        <v>1244</v>
      </c>
      <c r="C128" s="126"/>
      <c r="D128" s="126"/>
      <c r="E128" s="126"/>
      <c r="F128" s="126"/>
      <c r="G128" s="127"/>
    </row>
    <row r="129" spans="1:7" ht="34.5" customHeight="1">
      <c r="A129" s="16" t="s">
        <v>93</v>
      </c>
      <c r="B129" s="153" t="s">
        <v>97</v>
      </c>
      <c r="C129" s="154"/>
      <c r="D129" s="154"/>
      <c r="E129" s="154"/>
      <c r="F129" s="154"/>
      <c r="G129" s="155"/>
    </row>
    <row r="130" spans="1:7" ht="34.5" customHeight="1">
      <c r="A130" s="94" t="s">
        <v>1219</v>
      </c>
      <c r="B130" s="95"/>
      <c r="C130" s="95"/>
      <c r="D130" s="95"/>
      <c r="E130" s="95"/>
      <c r="F130" s="95"/>
      <c r="G130" s="96"/>
    </row>
    <row r="131" spans="1:7" ht="70.5" customHeight="1">
      <c r="A131" s="16" t="s">
        <v>91</v>
      </c>
      <c r="B131" s="125" t="s">
        <v>1245</v>
      </c>
      <c r="C131" s="126"/>
      <c r="D131" s="126"/>
      <c r="E131" s="126"/>
      <c r="F131" s="126"/>
      <c r="G131" s="127"/>
    </row>
    <row r="132" spans="1:7" ht="34.5" customHeight="1">
      <c r="A132" s="16" t="s">
        <v>92</v>
      </c>
      <c r="B132" s="125" t="s">
        <v>1246</v>
      </c>
      <c r="C132" s="126"/>
      <c r="D132" s="126"/>
      <c r="E132" s="126"/>
      <c r="F132" s="126"/>
      <c r="G132" s="127"/>
    </row>
    <row r="133" spans="1:7" ht="34.5" customHeight="1">
      <c r="A133" s="16" t="s">
        <v>93</v>
      </c>
      <c r="B133" s="153" t="s">
        <v>97</v>
      </c>
      <c r="C133" s="154"/>
      <c r="D133" s="154"/>
      <c r="E133" s="154"/>
      <c r="F133" s="154"/>
      <c r="G133" s="155"/>
    </row>
    <row r="134" spans="1:7" ht="34.5" customHeight="1">
      <c r="A134" s="94" t="s">
        <v>1221</v>
      </c>
      <c r="B134" s="95"/>
      <c r="C134" s="95"/>
      <c r="D134" s="95"/>
      <c r="E134" s="95"/>
      <c r="F134" s="95"/>
      <c r="G134" s="96"/>
    </row>
    <row r="135" spans="1:7" ht="34.5" customHeight="1">
      <c r="A135" s="16" t="s">
        <v>91</v>
      </c>
      <c r="B135" s="125" t="s">
        <v>1247</v>
      </c>
      <c r="C135" s="126"/>
      <c r="D135" s="126"/>
      <c r="E135" s="126"/>
      <c r="F135" s="126"/>
      <c r="G135" s="127"/>
    </row>
    <row r="136" spans="1:7" ht="34.5" customHeight="1">
      <c r="A136" s="16" t="s">
        <v>92</v>
      </c>
      <c r="B136" s="125" t="s">
        <v>1248</v>
      </c>
      <c r="C136" s="126"/>
      <c r="D136" s="126"/>
      <c r="E136" s="126"/>
      <c r="F136" s="126"/>
      <c r="G136" s="127"/>
    </row>
    <row r="137" spans="1:7" ht="34.5" customHeight="1">
      <c r="A137" s="16" t="s">
        <v>93</v>
      </c>
      <c r="B137" s="153" t="s">
        <v>97</v>
      </c>
      <c r="C137" s="154"/>
      <c r="D137" s="154"/>
      <c r="E137" s="154"/>
      <c r="F137" s="154"/>
      <c r="G137" s="155"/>
    </row>
    <row r="138" spans="1:7" ht="34.5" customHeight="1">
      <c r="A138" s="94" t="s">
        <v>1223</v>
      </c>
      <c r="B138" s="95"/>
      <c r="C138" s="95"/>
      <c r="D138" s="95"/>
      <c r="E138" s="95"/>
      <c r="F138" s="95"/>
      <c r="G138" s="96"/>
    </row>
    <row r="139" spans="1:7" ht="34.5" customHeight="1">
      <c r="A139" s="16" t="s">
        <v>91</v>
      </c>
      <c r="B139" s="125" t="s">
        <v>1249</v>
      </c>
      <c r="C139" s="126"/>
      <c r="D139" s="126"/>
      <c r="E139" s="126"/>
      <c r="F139" s="126"/>
      <c r="G139" s="127"/>
    </row>
    <row r="140" spans="1:7" ht="34.5" customHeight="1">
      <c r="A140" s="16" t="s">
        <v>92</v>
      </c>
      <c r="B140" s="125" t="s">
        <v>1250</v>
      </c>
      <c r="C140" s="126"/>
      <c r="D140" s="126"/>
      <c r="E140" s="126"/>
      <c r="F140" s="126"/>
      <c r="G140" s="127"/>
    </row>
    <row r="141" spans="1:7" ht="34.5" customHeight="1">
      <c r="A141" s="16" t="s">
        <v>93</v>
      </c>
      <c r="B141" s="153" t="s">
        <v>97</v>
      </c>
      <c r="C141" s="154"/>
      <c r="D141" s="154"/>
      <c r="E141" s="154"/>
      <c r="F141" s="154"/>
      <c r="G141" s="155"/>
    </row>
    <row r="142" spans="1:7" ht="34.5" customHeight="1">
      <c r="A142" s="94" t="s">
        <v>1226</v>
      </c>
      <c r="B142" s="95"/>
      <c r="C142" s="95"/>
      <c r="D142" s="95"/>
      <c r="E142" s="95"/>
      <c r="F142" s="95"/>
      <c r="G142" s="96"/>
    </row>
    <row r="143" spans="1:7" ht="34.5" customHeight="1">
      <c r="A143" s="16" t="s">
        <v>91</v>
      </c>
      <c r="B143" s="125" t="s">
        <v>1251</v>
      </c>
      <c r="C143" s="126"/>
      <c r="D143" s="126"/>
      <c r="E143" s="126"/>
      <c r="F143" s="126"/>
      <c r="G143" s="127"/>
    </row>
    <row r="144" spans="1:7" ht="34.5" customHeight="1">
      <c r="A144" s="16" t="s">
        <v>92</v>
      </c>
      <c r="B144" s="125" t="s">
        <v>1250</v>
      </c>
      <c r="C144" s="126"/>
      <c r="D144" s="126"/>
      <c r="E144" s="126"/>
      <c r="F144" s="126"/>
      <c r="G144" s="127"/>
    </row>
    <row r="145" spans="1:7" ht="34.5" customHeight="1">
      <c r="A145" s="16" t="s">
        <v>93</v>
      </c>
      <c r="B145" s="153" t="s">
        <v>97</v>
      </c>
      <c r="C145" s="154"/>
      <c r="D145" s="154"/>
      <c r="E145" s="154"/>
      <c r="F145" s="154"/>
      <c r="G145" s="155"/>
    </row>
    <row r="146" spans="1:7" ht="34.5" customHeight="1">
      <c r="A146" s="94" t="s">
        <v>1228</v>
      </c>
      <c r="B146" s="95"/>
      <c r="C146" s="95"/>
      <c r="D146" s="95"/>
      <c r="E146" s="95"/>
      <c r="F146" s="95"/>
      <c r="G146" s="96"/>
    </row>
    <row r="147" spans="1:7" ht="34.5" customHeight="1">
      <c r="A147" s="16" t="s">
        <v>91</v>
      </c>
      <c r="B147" s="125" t="s">
        <v>1251</v>
      </c>
      <c r="C147" s="126"/>
      <c r="D147" s="126"/>
      <c r="E147" s="126"/>
      <c r="F147" s="126"/>
      <c r="G147" s="127"/>
    </row>
    <row r="148" spans="1:7" ht="34.5" customHeight="1">
      <c r="A148" s="16" t="s">
        <v>92</v>
      </c>
      <c r="B148" s="125" t="s">
        <v>1250</v>
      </c>
      <c r="C148" s="126"/>
      <c r="D148" s="126"/>
      <c r="E148" s="126"/>
      <c r="F148" s="126"/>
      <c r="G148" s="127"/>
    </row>
    <row r="149" spans="1:7" ht="34.5" customHeight="1">
      <c r="A149" s="16" t="s">
        <v>93</v>
      </c>
      <c r="B149" s="153" t="s">
        <v>97</v>
      </c>
      <c r="C149" s="154"/>
      <c r="D149" s="154"/>
      <c r="E149" s="154"/>
      <c r="F149" s="154"/>
      <c r="G149" s="155"/>
    </row>
    <row r="150" spans="1:7" ht="9" customHeight="1">
      <c r="A150" s="156"/>
      <c r="B150" s="157"/>
      <c r="C150" s="157"/>
      <c r="D150" s="157"/>
      <c r="E150" s="157"/>
      <c r="F150" s="157"/>
      <c r="G150" s="158"/>
    </row>
  </sheetData>
  <sheetProtection/>
  <mergeCells count="230">
    <mergeCell ref="B147:G147"/>
    <mergeCell ref="B148:G148"/>
    <mergeCell ref="B149:G149"/>
    <mergeCell ref="A150:G150"/>
    <mergeCell ref="B141:G141"/>
    <mergeCell ref="A142:G142"/>
    <mergeCell ref="B143:G143"/>
    <mergeCell ref="B144:G144"/>
    <mergeCell ref="B145:G145"/>
    <mergeCell ref="A146:G146"/>
    <mergeCell ref="B135:G135"/>
    <mergeCell ref="B136:G136"/>
    <mergeCell ref="B137:G137"/>
    <mergeCell ref="A138:G138"/>
    <mergeCell ref="B139:G139"/>
    <mergeCell ref="B140:G140"/>
    <mergeCell ref="B129:G129"/>
    <mergeCell ref="A130:G130"/>
    <mergeCell ref="B131:G131"/>
    <mergeCell ref="B132:G132"/>
    <mergeCell ref="B133:G133"/>
    <mergeCell ref="A134:G134"/>
    <mergeCell ref="B123:G123"/>
    <mergeCell ref="B124:G124"/>
    <mergeCell ref="B125:G125"/>
    <mergeCell ref="A126:G126"/>
    <mergeCell ref="B127:G127"/>
    <mergeCell ref="B128:G128"/>
    <mergeCell ref="B117:G117"/>
    <mergeCell ref="A118:G118"/>
    <mergeCell ref="B119:G119"/>
    <mergeCell ref="B120:G120"/>
    <mergeCell ref="B121:G121"/>
    <mergeCell ref="A122:G122"/>
    <mergeCell ref="B111:G111"/>
    <mergeCell ref="B112:G112"/>
    <mergeCell ref="B113:G113"/>
    <mergeCell ref="A114:G114"/>
    <mergeCell ref="B115:G115"/>
    <mergeCell ref="B116:G116"/>
    <mergeCell ref="B105:G105"/>
    <mergeCell ref="A106:G106"/>
    <mergeCell ref="B107:G107"/>
    <mergeCell ref="B108:G108"/>
    <mergeCell ref="B109:G109"/>
    <mergeCell ref="A110:G110"/>
    <mergeCell ref="B99:G99"/>
    <mergeCell ref="B100:G100"/>
    <mergeCell ref="B101:G101"/>
    <mergeCell ref="A102:G102"/>
    <mergeCell ref="B103:G103"/>
    <mergeCell ref="B104:G104"/>
    <mergeCell ref="B95:B96"/>
    <mergeCell ref="C95:C96"/>
    <mergeCell ref="D95:D96"/>
    <mergeCell ref="E95:E96"/>
    <mergeCell ref="A97:G97"/>
    <mergeCell ref="A98:G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A83:G83"/>
    <mergeCell ref="A84:E84"/>
    <mergeCell ref="F84:G84"/>
    <mergeCell ref="A85:A86"/>
    <mergeCell ref="B85:B86"/>
    <mergeCell ref="C85:C86"/>
    <mergeCell ref="D85:D86"/>
    <mergeCell ref="E85:E86"/>
    <mergeCell ref="A79:A80"/>
    <mergeCell ref="B79:B80"/>
    <mergeCell ref="C79:C80"/>
    <mergeCell ref="D79:D80"/>
    <mergeCell ref="E79:E80"/>
    <mergeCell ref="B81:B82"/>
    <mergeCell ref="C81:C82"/>
    <mergeCell ref="D81:D82"/>
    <mergeCell ref="E81:E82"/>
    <mergeCell ref="A75:A76"/>
    <mergeCell ref="B75:B76"/>
    <mergeCell ref="C75:C76"/>
    <mergeCell ref="D75:D76"/>
    <mergeCell ref="E75:E76"/>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B55:B56"/>
    <mergeCell ref="C55:C56"/>
    <mergeCell ref="D55:D56"/>
    <mergeCell ref="E55:E56"/>
    <mergeCell ref="A57:G57"/>
    <mergeCell ref="A58:E58"/>
    <mergeCell ref="F58:G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1252</v>
      </c>
      <c r="E4" s="95"/>
      <c r="F4" s="95"/>
      <c r="G4" s="96"/>
    </row>
    <row r="5" spans="1:7" ht="15">
      <c r="A5" s="97" t="s">
        <v>5</v>
      </c>
      <c r="B5" s="98"/>
      <c r="C5" s="99"/>
      <c r="D5" s="94" t="s">
        <v>6</v>
      </c>
      <c r="E5" s="95"/>
      <c r="F5" s="95"/>
      <c r="G5" s="96"/>
    </row>
    <row r="6" spans="1:7" ht="15">
      <c r="A6" s="97" t="s">
        <v>7</v>
      </c>
      <c r="B6" s="98"/>
      <c r="C6" s="99"/>
      <c r="D6" s="94" t="s">
        <v>109</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112"/>
      <c r="B15" s="113" t="s">
        <v>17</v>
      </c>
      <c r="C15" s="113"/>
      <c r="D15" s="113"/>
      <c r="E15" s="113"/>
      <c r="F15" s="113"/>
      <c r="G15" s="114"/>
    </row>
    <row r="16" spans="1:7" ht="15">
      <c r="A16" s="112"/>
      <c r="B16" s="115" t="s">
        <v>110</v>
      </c>
      <c r="C16" s="115"/>
      <c r="D16" s="115"/>
      <c r="E16" s="115"/>
      <c r="F16" s="115"/>
      <c r="G16" s="111"/>
    </row>
    <row r="17" spans="1:7" ht="15">
      <c r="A17" s="5"/>
      <c r="B17" s="116"/>
      <c r="C17" s="116"/>
      <c r="D17" s="116"/>
      <c r="E17" s="116"/>
      <c r="F17" s="116"/>
      <c r="G17" s="11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1400</v>
      </c>
      <c r="F33" s="18">
        <v>1016.9338160300002</v>
      </c>
      <c r="G33" s="18">
        <v>72.6381297164286</v>
      </c>
    </row>
    <row r="34" spans="1:7" ht="15">
      <c r="A34" s="137" t="s">
        <v>40</v>
      </c>
      <c r="B34" s="138"/>
      <c r="C34" s="138"/>
      <c r="D34" s="139"/>
      <c r="E34" s="18">
        <v>1016.9338160300002</v>
      </c>
      <c r="F34" s="18">
        <v>1016.9338160300002</v>
      </c>
      <c r="G34" s="18">
        <v>100</v>
      </c>
    </row>
    <row r="35" spans="1:7" ht="15">
      <c r="A35" s="128" t="s">
        <v>41</v>
      </c>
      <c r="B35" s="129"/>
      <c r="C35" s="129"/>
      <c r="D35" s="129"/>
      <c r="E35" s="129"/>
      <c r="F35" s="129"/>
      <c r="G35" s="130"/>
    </row>
    <row r="36" spans="1:7" ht="10.5" customHeight="1">
      <c r="A36" s="128" t="s">
        <v>42</v>
      </c>
      <c r="B36" s="129"/>
      <c r="C36" s="129"/>
      <c r="D36" s="129"/>
      <c r="E36" s="129"/>
      <c r="F36" s="129"/>
      <c r="G36" s="130"/>
    </row>
    <row r="37" spans="1:7" ht="10.5" customHeight="1">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1253</v>
      </c>
      <c r="C40" s="145" t="s">
        <v>557</v>
      </c>
      <c r="D40" s="145" t="s">
        <v>114</v>
      </c>
      <c r="E40" s="145" t="s">
        <v>69</v>
      </c>
      <c r="F40" s="148" t="s">
        <v>57</v>
      </c>
      <c r="G40" s="174"/>
    </row>
    <row r="41" spans="1:7" ht="23.25" customHeight="1">
      <c r="A41" s="13" t="s">
        <v>558</v>
      </c>
      <c r="B41" s="146"/>
      <c r="C41" s="146"/>
      <c r="D41" s="146"/>
      <c r="E41" s="146"/>
      <c r="F41" s="149"/>
      <c r="G41" s="175"/>
    </row>
    <row r="42" spans="1:7" ht="129.7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7"/>
    </row>
    <row r="44" spans="1:7" ht="25.5" customHeight="1">
      <c r="A44" s="144"/>
      <c r="B44" s="144"/>
      <c r="C44" s="144"/>
      <c r="D44" s="144"/>
      <c r="E44" s="144"/>
      <c r="F44" s="11" t="s">
        <v>51</v>
      </c>
      <c r="G44" s="11">
        <v>69</v>
      </c>
    </row>
    <row r="45" spans="1:7" ht="46.5" customHeight="1">
      <c r="A45" s="15" t="s">
        <v>1254</v>
      </c>
      <c r="B45" s="145" t="s">
        <v>1253</v>
      </c>
      <c r="C45" s="145" t="s">
        <v>1255</v>
      </c>
      <c r="D45" s="145" t="s">
        <v>674</v>
      </c>
      <c r="E45" s="145" t="s">
        <v>69</v>
      </c>
      <c r="F45" s="11" t="s">
        <v>57</v>
      </c>
      <c r="G45" s="11">
        <v>85</v>
      </c>
    </row>
    <row r="46" spans="1:7" ht="120" customHeight="1">
      <c r="A46" s="14"/>
      <c r="B46" s="147"/>
      <c r="C46" s="147"/>
      <c r="D46" s="147"/>
      <c r="E46" s="147"/>
      <c r="F46" s="11" t="s">
        <v>59</v>
      </c>
      <c r="G46" s="11">
        <v>123.19</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7"/>
    </row>
    <row r="50" spans="1:7" ht="25.5" customHeight="1">
      <c r="A50" s="144"/>
      <c r="B50" s="144"/>
      <c r="C50" s="144"/>
      <c r="D50" s="144"/>
      <c r="E50" s="144"/>
      <c r="F50" s="11" t="s">
        <v>51</v>
      </c>
      <c r="G50" s="11">
        <v>100</v>
      </c>
    </row>
    <row r="51" spans="1:7" ht="46.5" customHeight="1">
      <c r="A51" s="15" t="s">
        <v>1256</v>
      </c>
      <c r="B51" s="145" t="s">
        <v>1257</v>
      </c>
      <c r="C51" s="145" t="s">
        <v>1258</v>
      </c>
      <c r="D51" s="145" t="s">
        <v>674</v>
      </c>
      <c r="E51" s="145" t="s">
        <v>63</v>
      </c>
      <c r="F51" s="11" t="s">
        <v>57</v>
      </c>
      <c r="G51" s="11">
        <v>71.88</v>
      </c>
    </row>
    <row r="52" spans="1:7" ht="46.5" customHeight="1">
      <c r="A52" s="14"/>
      <c r="B52" s="147"/>
      <c r="C52" s="147"/>
      <c r="D52" s="147"/>
      <c r="E52" s="147"/>
      <c r="F52" s="11" t="s">
        <v>59</v>
      </c>
      <c r="G52" s="11">
        <v>71.88</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7"/>
    </row>
    <row r="56" spans="1:7" ht="25.5" customHeight="1">
      <c r="A56" s="144"/>
      <c r="B56" s="144"/>
      <c r="C56" s="144"/>
      <c r="D56" s="144"/>
      <c r="E56" s="144"/>
      <c r="F56" s="11" t="s">
        <v>51</v>
      </c>
      <c r="G56" s="11">
        <v>69</v>
      </c>
    </row>
    <row r="57" spans="1:7" ht="46.5" customHeight="1">
      <c r="A57" s="15" t="s">
        <v>1259</v>
      </c>
      <c r="B57" s="145" t="s">
        <v>1260</v>
      </c>
      <c r="C57" s="145" t="s">
        <v>1261</v>
      </c>
      <c r="D57" s="145" t="s">
        <v>1262</v>
      </c>
      <c r="E57" s="145" t="s">
        <v>181</v>
      </c>
      <c r="F57" s="11" t="s">
        <v>57</v>
      </c>
      <c r="G57" s="11">
        <v>85</v>
      </c>
    </row>
    <row r="58" spans="1:7" ht="46.5" customHeight="1">
      <c r="A58" s="14"/>
      <c r="B58" s="147"/>
      <c r="C58" s="147"/>
      <c r="D58" s="147"/>
      <c r="E58" s="147"/>
      <c r="F58" s="11" t="s">
        <v>59</v>
      </c>
      <c r="G58" s="11">
        <v>123.19</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7"/>
    </row>
    <row r="62" spans="1:7" ht="25.5" customHeight="1">
      <c r="A62" s="144"/>
      <c r="B62" s="144"/>
      <c r="C62" s="144"/>
      <c r="D62" s="144"/>
      <c r="E62" s="144"/>
      <c r="F62" s="11" t="s">
        <v>51</v>
      </c>
      <c r="G62" s="11">
        <v>100</v>
      </c>
    </row>
    <row r="63" spans="1:7" ht="46.5" customHeight="1">
      <c r="A63" s="15" t="s">
        <v>1263</v>
      </c>
      <c r="B63" s="145" t="s">
        <v>1264</v>
      </c>
      <c r="C63" s="145" t="s">
        <v>1265</v>
      </c>
      <c r="D63" s="145" t="s">
        <v>1266</v>
      </c>
      <c r="E63" s="145" t="s">
        <v>181</v>
      </c>
      <c r="F63" s="11" t="s">
        <v>57</v>
      </c>
      <c r="G63" s="11">
        <v>100</v>
      </c>
    </row>
    <row r="64" spans="1:7" ht="46.5" customHeight="1">
      <c r="A64" s="14"/>
      <c r="B64" s="147"/>
      <c r="C64" s="147"/>
      <c r="D64" s="147"/>
      <c r="E64" s="147"/>
      <c r="F64" s="11" t="s">
        <v>59</v>
      </c>
      <c r="G64" s="11">
        <v>100</v>
      </c>
    </row>
    <row r="65" spans="1:7" ht="10.5" customHeight="1">
      <c r="A65" s="128" t="s">
        <v>90</v>
      </c>
      <c r="B65" s="129"/>
      <c r="C65" s="129"/>
      <c r="D65" s="129"/>
      <c r="E65" s="129"/>
      <c r="F65" s="129"/>
      <c r="G65" s="130"/>
    </row>
    <row r="66" spans="1:7" ht="30" customHeight="1">
      <c r="A66" s="94" t="s">
        <v>558</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1254</v>
      </c>
      <c r="B70" s="95"/>
      <c r="C70" s="95"/>
      <c r="D70" s="95"/>
      <c r="E70" s="95"/>
      <c r="F70" s="95"/>
      <c r="G70" s="96"/>
    </row>
    <row r="71" spans="1:7" ht="30" customHeight="1">
      <c r="A71" s="16" t="s">
        <v>91</v>
      </c>
      <c r="B71" s="125" t="s">
        <v>1267</v>
      </c>
      <c r="C71" s="126"/>
      <c r="D71" s="126"/>
      <c r="E71" s="126"/>
      <c r="F71" s="126"/>
      <c r="G71" s="127"/>
    </row>
    <row r="72" spans="1:7" ht="30" customHeight="1">
      <c r="A72" s="16" t="s">
        <v>92</v>
      </c>
      <c r="B72" s="125" t="s">
        <v>1268</v>
      </c>
      <c r="C72" s="126"/>
      <c r="D72" s="126"/>
      <c r="E72" s="126"/>
      <c r="F72" s="126"/>
      <c r="G72" s="127"/>
    </row>
    <row r="73" spans="1:7" ht="30" customHeight="1">
      <c r="A73" s="16" t="s">
        <v>93</v>
      </c>
      <c r="B73" s="153" t="s">
        <v>97</v>
      </c>
      <c r="C73" s="154"/>
      <c r="D73" s="154"/>
      <c r="E73" s="154"/>
      <c r="F73" s="154"/>
      <c r="G73" s="155"/>
    </row>
    <row r="74" spans="1:7" ht="30" customHeight="1">
      <c r="A74" s="94" t="s">
        <v>1256</v>
      </c>
      <c r="B74" s="95"/>
      <c r="C74" s="95"/>
      <c r="D74" s="95"/>
      <c r="E74" s="95"/>
      <c r="F74" s="95"/>
      <c r="G74" s="96"/>
    </row>
    <row r="75" spans="1:7" ht="30" customHeight="1">
      <c r="A75" s="16" t="s">
        <v>91</v>
      </c>
      <c r="B75" s="125" t="s">
        <v>1269</v>
      </c>
      <c r="C75" s="126"/>
      <c r="D75" s="126"/>
      <c r="E75" s="126"/>
      <c r="F75" s="126"/>
      <c r="G75" s="127"/>
    </row>
    <row r="76" spans="1:7" ht="30" customHeight="1">
      <c r="A76" s="16" t="s">
        <v>92</v>
      </c>
      <c r="B76" s="125" t="s">
        <v>1270</v>
      </c>
      <c r="C76" s="126"/>
      <c r="D76" s="126"/>
      <c r="E76" s="126"/>
      <c r="F76" s="126"/>
      <c r="G76" s="127"/>
    </row>
    <row r="77" spans="1:7" ht="30" customHeight="1">
      <c r="A77" s="16" t="s">
        <v>93</v>
      </c>
      <c r="B77" s="153" t="s">
        <v>97</v>
      </c>
      <c r="C77" s="154"/>
      <c r="D77" s="154"/>
      <c r="E77" s="154"/>
      <c r="F77" s="154"/>
      <c r="G77" s="155"/>
    </row>
    <row r="78" spans="1:7" ht="30" customHeight="1">
      <c r="A78" s="94" t="s">
        <v>1259</v>
      </c>
      <c r="B78" s="95"/>
      <c r="C78" s="95"/>
      <c r="D78" s="95"/>
      <c r="E78" s="95"/>
      <c r="F78" s="95"/>
      <c r="G78" s="96"/>
    </row>
    <row r="79" spans="1:7" ht="30" customHeight="1">
      <c r="A79" s="16" t="s">
        <v>91</v>
      </c>
      <c r="B79" s="125" t="s">
        <v>1271</v>
      </c>
      <c r="C79" s="126"/>
      <c r="D79" s="126"/>
      <c r="E79" s="126"/>
      <c r="F79" s="126"/>
      <c r="G79" s="127"/>
    </row>
    <row r="80" spans="1:7" ht="30" customHeight="1">
      <c r="A80" s="16" t="s">
        <v>92</v>
      </c>
      <c r="B80" s="125" t="s">
        <v>1272</v>
      </c>
      <c r="C80" s="126"/>
      <c r="D80" s="126"/>
      <c r="E80" s="126"/>
      <c r="F80" s="126"/>
      <c r="G80" s="127"/>
    </row>
    <row r="81" spans="1:7" ht="30" customHeight="1">
      <c r="A81" s="16" t="s">
        <v>93</v>
      </c>
      <c r="B81" s="153" t="s">
        <v>97</v>
      </c>
      <c r="C81" s="154"/>
      <c r="D81" s="154"/>
      <c r="E81" s="154"/>
      <c r="F81" s="154"/>
      <c r="G81" s="155"/>
    </row>
    <row r="82" spans="1:7" ht="30" customHeight="1">
      <c r="A82" s="94" t="s">
        <v>1263</v>
      </c>
      <c r="B82" s="95"/>
      <c r="C82" s="95"/>
      <c r="D82" s="95"/>
      <c r="E82" s="95"/>
      <c r="F82" s="95"/>
      <c r="G82" s="96"/>
    </row>
    <row r="83" spans="1:7" ht="30" customHeight="1">
      <c r="A83" s="16" t="s">
        <v>91</v>
      </c>
      <c r="B83" s="125" t="s">
        <v>1273</v>
      </c>
      <c r="C83" s="126"/>
      <c r="D83" s="126"/>
      <c r="E83" s="126"/>
      <c r="F83" s="126"/>
      <c r="G83" s="127"/>
    </row>
    <row r="84" spans="1:7" ht="30" customHeight="1">
      <c r="A84" s="16" t="s">
        <v>92</v>
      </c>
      <c r="B84" s="125" t="s">
        <v>1274</v>
      </c>
      <c r="C84" s="126"/>
      <c r="D84" s="126"/>
      <c r="E84" s="126"/>
      <c r="F84" s="126"/>
      <c r="G84" s="127"/>
    </row>
    <row r="85" spans="1:7" ht="30" customHeight="1">
      <c r="A85" s="16" t="s">
        <v>93</v>
      </c>
      <c r="B85" s="153" t="s">
        <v>97</v>
      </c>
      <c r="C85" s="154"/>
      <c r="D85" s="154"/>
      <c r="E85" s="154"/>
      <c r="F85" s="154"/>
      <c r="G85" s="155"/>
    </row>
    <row r="86" spans="1:7" ht="9" customHeight="1">
      <c r="A86" s="156"/>
      <c r="B86" s="157"/>
      <c r="C86" s="157"/>
      <c r="D86" s="157"/>
      <c r="E86" s="157"/>
      <c r="F86" s="157"/>
      <c r="G86" s="158"/>
    </row>
  </sheetData>
  <sheetProtection/>
  <mergeCells count="126">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1275</v>
      </c>
      <c r="E4" s="95"/>
      <c r="F4" s="95"/>
      <c r="G4" s="96"/>
    </row>
    <row r="5" spans="1:7" ht="15">
      <c r="A5" s="97" t="s">
        <v>5</v>
      </c>
      <c r="B5" s="98"/>
      <c r="C5" s="99"/>
      <c r="D5" s="94" t="s">
        <v>6</v>
      </c>
      <c r="E5" s="95"/>
      <c r="F5" s="95"/>
      <c r="G5" s="96"/>
    </row>
    <row r="6" spans="1:7" ht="15">
      <c r="A6" s="97" t="s">
        <v>7</v>
      </c>
      <c r="B6" s="98"/>
      <c r="C6" s="99"/>
      <c r="D6" s="94" t="s">
        <v>977</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141</v>
      </c>
      <c r="D28" s="126"/>
      <c r="E28" s="126"/>
      <c r="F28" s="126"/>
      <c r="G28" s="127"/>
    </row>
    <row r="29" spans="1:7" ht="15">
      <c r="A29" s="94" t="s">
        <v>30</v>
      </c>
      <c r="B29" s="96"/>
      <c r="C29" s="125" t="s">
        <v>142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222.500001</v>
      </c>
      <c r="F33" s="18">
        <v>119.24308291999999</v>
      </c>
      <c r="G33" s="18">
        <v>53.59239657711282</v>
      </c>
    </row>
    <row r="34" spans="1:7" ht="15">
      <c r="A34" s="137" t="s">
        <v>40</v>
      </c>
      <c r="B34" s="138"/>
      <c r="C34" s="138"/>
      <c r="D34" s="139"/>
      <c r="E34" s="18">
        <v>119.24308291999999</v>
      </c>
      <c r="F34" s="18">
        <v>119.24308291999999</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1276</v>
      </c>
      <c r="C40" s="145" t="s">
        <v>113</v>
      </c>
      <c r="D40" s="145" t="s">
        <v>114</v>
      </c>
      <c r="E40" s="145" t="s">
        <v>69</v>
      </c>
      <c r="F40" s="148" t="s">
        <v>57</v>
      </c>
      <c r="G40" s="148">
        <v>4.5</v>
      </c>
    </row>
    <row r="41" spans="1:7" ht="23.25" customHeight="1">
      <c r="A41" s="13" t="s">
        <v>115</v>
      </c>
      <c r="B41" s="146"/>
      <c r="C41" s="146"/>
      <c r="D41" s="146"/>
      <c r="E41" s="146"/>
      <c r="F41" s="149"/>
      <c r="G41" s="149"/>
    </row>
    <row r="42" spans="1:7" ht="215.25" customHeight="1">
      <c r="A42" s="14"/>
      <c r="B42" s="147"/>
      <c r="C42" s="147"/>
      <c r="D42" s="147"/>
      <c r="E42" s="147"/>
      <c r="F42" s="11" t="s">
        <v>59</v>
      </c>
      <c r="G42" s="11">
        <v>100.2</v>
      </c>
    </row>
    <row r="43" spans="1:7" ht="10.5" customHeight="1">
      <c r="A43" s="128" t="s">
        <v>64</v>
      </c>
      <c r="B43" s="129"/>
      <c r="C43" s="129"/>
      <c r="D43" s="129"/>
      <c r="E43" s="129"/>
      <c r="F43" s="129"/>
      <c r="G43" s="130"/>
    </row>
    <row r="44" spans="1:7" ht="10.5" customHeight="1">
      <c r="A44" s="140" t="s">
        <v>43</v>
      </c>
      <c r="B44" s="141"/>
      <c r="C44" s="141"/>
      <c r="D44" s="141"/>
      <c r="E44" s="142"/>
      <c r="F44" s="140" t="s">
        <v>44</v>
      </c>
      <c r="G44" s="142"/>
    </row>
    <row r="45" spans="1:7" ht="25.5" customHeight="1">
      <c r="A45" s="143" t="s">
        <v>45</v>
      </c>
      <c r="B45" s="143" t="s">
        <v>46</v>
      </c>
      <c r="C45" s="143" t="s">
        <v>47</v>
      </c>
      <c r="D45" s="143" t="s">
        <v>48</v>
      </c>
      <c r="E45" s="143" t="s">
        <v>49</v>
      </c>
      <c r="F45" s="11" t="s">
        <v>50</v>
      </c>
      <c r="G45" s="11">
        <v>100</v>
      </c>
    </row>
    <row r="46" spans="1:7" ht="25.5" customHeight="1">
      <c r="A46" s="144"/>
      <c r="B46" s="144"/>
      <c r="C46" s="144"/>
      <c r="D46" s="144"/>
      <c r="E46" s="144"/>
      <c r="F46" s="11" t="s">
        <v>51</v>
      </c>
      <c r="G46" s="11">
        <v>100</v>
      </c>
    </row>
    <row r="47" spans="1:7" ht="46.5" customHeight="1">
      <c r="A47" s="15" t="s">
        <v>1277</v>
      </c>
      <c r="B47" s="145" t="s">
        <v>1278</v>
      </c>
      <c r="C47" s="145" t="s">
        <v>1279</v>
      </c>
      <c r="D47" s="145" t="s">
        <v>80</v>
      </c>
      <c r="E47" s="145" t="s">
        <v>63</v>
      </c>
      <c r="F47" s="11" t="s">
        <v>57</v>
      </c>
      <c r="G47" s="11">
        <v>50</v>
      </c>
    </row>
    <row r="48" spans="1:7" ht="46.5" customHeight="1">
      <c r="A48" s="14"/>
      <c r="B48" s="147"/>
      <c r="C48" s="147"/>
      <c r="D48" s="147"/>
      <c r="E48" s="147"/>
      <c r="F48" s="11" t="s">
        <v>59</v>
      </c>
      <c r="G48" s="11">
        <v>50</v>
      </c>
    </row>
    <row r="49" spans="1:7" ht="25.5" customHeight="1">
      <c r="A49" s="143" t="s">
        <v>45</v>
      </c>
      <c r="B49" s="143" t="s">
        <v>46</v>
      </c>
      <c r="C49" s="143" t="s">
        <v>47</v>
      </c>
      <c r="D49" s="143" t="s">
        <v>48</v>
      </c>
      <c r="E49" s="143" t="s">
        <v>49</v>
      </c>
      <c r="F49" s="11" t="s">
        <v>50</v>
      </c>
      <c r="G49" s="11">
        <v>1.3</v>
      </c>
    </row>
    <row r="50" spans="1:7" ht="25.5" customHeight="1">
      <c r="A50" s="144"/>
      <c r="B50" s="144"/>
      <c r="C50" s="144"/>
      <c r="D50" s="144"/>
      <c r="E50" s="144"/>
      <c r="F50" s="11" t="s">
        <v>51</v>
      </c>
      <c r="G50" s="11">
        <v>1.3</v>
      </c>
    </row>
    <row r="51" spans="1:7" ht="46.5" customHeight="1">
      <c r="A51" s="15" t="s">
        <v>1280</v>
      </c>
      <c r="B51" s="145" t="s">
        <v>1278</v>
      </c>
      <c r="C51" s="145" t="s">
        <v>1281</v>
      </c>
      <c r="D51" s="145" t="s">
        <v>80</v>
      </c>
      <c r="E51" s="145" t="s">
        <v>69</v>
      </c>
      <c r="F51" s="11" t="s">
        <v>57</v>
      </c>
      <c r="G51" s="11">
        <v>1.1</v>
      </c>
    </row>
    <row r="52" spans="1:7" ht="46.5" customHeight="1">
      <c r="A52" s="14"/>
      <c r="B52" s="147"/>
      <c r="C52" s="147"/>
      <c r="D52" s="147"/>
      <c r="E52" s="147"/>
      <c r="F52" s="11" t="s">
        <v>59</v>
      </c>
      <c r="G52" s="11">
        <v>84.6</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1282</v>
      </c>
      <c r="B57" s="145" t="s">
        <v>1283</v>
      </c>
      <c r="C57" s="145" t="s">
        <v>1284</v>
      </c>
      <c r="D57" s="145" t="s">
        <v>80</v>
      </c>
      <c r="E57" s="145" t="s">
        <v>63</v>
      </c>
      <c r="F57" s="11" t="s">
        <v>57</v>
      </c>
      <c r="G57" s="11">
        <v>50</v>
      </c>
    </row>
    <row r="58" spans="1:7" ht="46.5" customHeight="1">
      <c r="A58" s="14"/>
      <c r="B58" s="147"/>
      <c r="C58" s="147"/>
      <c r="D58" s="147"/>
      <c r="E58" s="147"/>
      <c r="F58" s="11" t="s">
        <v>59</v>
      </c>
      <c r="G58" s="11">
        <v>50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1285</v>
      </c>
      <c r="B63" s="145" t="s">
        <v>1286</v>
      </c>
      <c r="C63" s="145" t="s">
        <v>992</v>
      </c>
      <c r="D63" s="145" t="s">
        <v>1287</v>
      </c>
      <c r="E63" s="145" t="s">
        <v>886</v>
      </c>
      <c r="F63" s="11" t="s">
        <v>57</v>
      </c>
      <c r="G63" s="11">
        <v>17.08</v>
      </c>
    </row>
    <row r="64" spans="1:7" ht="46.5" customHeight="1">
      <c r="A64" s="14"/>
      <c r="B64" s="147"/>
      <c r="C64" s="147"/>
      <c r="D64" s="147"/>
      <c r="E64" s="147"/>
      <c r="F64" s="11" t="s">
        <v>59</v>
      </c>
      <c r="G64" s="11">
        <v>17.08</v>
      </c>
    </row>
    <row r="65" spans="1:7" ht="25.5" customHeight="1">
      <c r="A65" s="143" t="s">
        <v>45</v>
      </c>
      <c r="B65" s="143" t="s">
        <v>46</v>
      </c>
      <c r="C65" s="143" t="s">
        <v>47</v>
      </c>
      <c r="D65" s="143" t="s">
        <v>48</v>
      </c>
      <c r="E65" s="143" t="s">
        <v>49</v>
      </c>
      <c r="F65" s="11" t="s">
        <v>50</v>
      </c>
      <c r="G65" s="11">
        <v>100</v>
      </c>
    </row>
    <row r="66" spans="1:7" ht="25.5" customHeight="1">
      <c r="A66" s="144"/>
      <c r="B66" s="144"/>
      <c r="C66" s="144"/>
      <c r="D66" s="144"/>
      <c r="E66" s="144"/>
      <c r="F66" s="11" t="s">
        <v>51</v>
      </c>
      <c r="G66" s="11">
        <v>100</v>
      </c>
    </row>
    <row r="67" spans="1:7" ht="46.5" customHeight="1">
      <c r="A67" s="15" t="s">
        <v>1288</v>
      </c>
      <c r="B67" s="145" t="s">
        <v>1289</v>
      </c>
      <c r="C67" s="145" t="s">
        <v>1290</v>
      </c>
      <c r="D67" s="145" t="s">
        <v>80</v>
      </c>
      <c r="E67" s="145" t="s">
        <v>130</v>
      </c>
      <c r="F67" s="11" t="s">
        <v>57</v>
      </c>
      <c r="G67" s="11">
        <v>20</v>
      </c>
    </row>
    <row r="68" spans="1:7" ht="46.5" customHeight="1">
      <c r="A68" s="14"/>
      <c r="B68" s="147"/>
      <c r="C68" s="147"/>
      <c r="D68" s="147"/>
      <c r="E68" s="147"/>
      <c r="F68" s="11" t="s">
        <v>59</v>
      </c>
      <c r="G68" s="11">
        <v>20</v>
      </c>
    </row>
    <row r="69" spans="1:7" ht="10.5" customHeight="1">
      <c r="A69" s="128" t="s">
        <v>90</v>
      </c>
      <c r="B69" s="129"/>
      <c r="C69" s="129"/>
      <c r="D69" s="129"/>
      <c r="E69" s="129"/>
      <c r="F69" s="129"/>
      <c r="G69" s="130"/>
    </row>
    <row r="70" spans="1:7" ht="30" customHeight="1">
      <c r="A70" s="94" t="s">
        <v>115</v>
      </c>
      <c r="B70" s="95"/>
      <c r="C70" s="95"/>
      <c r="D70" s="95"/>
      <c r="E70" s="95"/>
      <c r="F70" s="95"/>
      <c r="G70" s="96"/>
    </row>
    <row r="71" spans="1:7" ht="30" customHeight="1">
      <c r="A71" s="16" t="s">
        <v>91</v>
      </c>
      <c r="B71" s="150"/>
      <c r="C71" s="151"/>
      <c r="D71" s="151"/>
      <c r="E71" s="151"/>
      <c r="F71" s="151"/>
      <c r="G71" s="152"/>
    </row>
    <row r="72" spans="1:7" ht="30" customHeight="1">
      <c r="A72" s="16" t="s">
        <v>92</v>
      </c>
      <c r="B72" s="150"/>
      <c r="C72" s="151"/>
      <c r="D72" s="151"/>
      <c r="E72" s="151"/>
      <c r="F72" s="151"/>
      <c r="G72" s="152"/>
    </row>
    <row r="73" spans="1:7" ht="30" customHeight="1">
      <c r="A73" s="16" t="s">
        <v>93</v>
      </c>
      <c r="B73" s="153" t="s">
        <v>94</v>
      </c>
      <c r="C73" s="154"/>
      <c r="D73" s="154"/>
      <c r="E73" s="154"/>
      <c r="F73" s="154"/>
      <c r="G73" s="155"/>
    </row>
    <row r="74" spans="1:7" ht="30" customHeight="1">
      <c r="A74" s="94" t="s">
        <v>1277</v>
      </c>
      <c r="B74" s="95"/>
      <c r="C74" s="95"/>
      <c r="D74" s="95"/>
      <c r="E74" s="95"/>
      <c r="F74" s="95"/>
      <c r="G74" s="96"/>
    </row>
    <row r="75" spans="1:7" ht="30" customHeight="1">
      <c r="A75" s="16" t="s">
        <v>91</v>
      </c>
      <c r="B75" s="125" t="s">
        <v>1291</v>
      </c>
      <c r="C75" s="126"/>
      <c r="D75" s="126"/>
      <c r="E75" s="126"/>
      <c r="F75" s="126"/>
      <c r="G75" s="127"/>
    </row>
    <row r="76" spans="1:7" ht="30" customHeight="1">
      <c r="A76" s="16" t="s">
        <v>92</v>
      </c>
      <c r="B76" s="125" t="s">
        <v>1292</v>
      </c>
      <c r="C76" s="126"/>
      <c r="D76" s="126"/>
      <c r="E76" s="126"/>
      <c r="F76" s="126"/>
      <c r="G76" s="127"/>
    </row>
    <row r="77" spans="1:7" ht="30" customHeight="1">
      <c r="A77" s="16" t="s">
        <v>93</v>
      </c>
      <c r="B77" s="153" t="s">
        <v>97</v>
      </c>
      <c r="C77" s="154"/>
      <c r="D77" s="154"/>
      <c r="E77" s="154"/>
      <c r="F77" s="154"/>
      <c r="G77" s="155"/>
    </row>
    <row r="78" spans="1:7" ht="30" customHeight="1">
      <c r="A78" s="94" t="s">
        <v>1280</v>
      </c>
      <c r="B78" s="95"/>
      <c r="C78" s="95"/>
      <c r="D78" s="95"/>
      <c r="E78" s="95"/>
      <c r="F78" s="95"/>
      <c r="G78" s="96"/>
    </row>
    <row r="79" spans="1:7" ht="30" customHeight="1">
      <c r="A79" s="16" t="s">
        <v>91</v>
      </c>
      <c r="B79" s="125" t="s">
        <v>997</v>
      </c>
      <c r="C79" s="126"/>
      <c r="D79" s="126"/>
      <c r="E79" s="126"/>
      <c r="F79" s="126"/>
      <c r="G79" s="127"/>
    </row>
    <row r="80" spans="1:7" ht="30" customHeight="1">
      <c r="A80" s="16" t="s">
        <v>92</v>
      </c>
      <c r="B80" s="125" t="s">
        <v>1008</v>
      </c>
      <c r="C80" s="126"/>
      <c r="D80" s="126"/>
      <c r="E80" s="126"/>
      <c r="F80" s="126"/>
      <c r="G80" s="127"/>
    </row>
    <row r="81" spans="1:7" ht="30" customHeight="1">
      <c r="A81" s="16" t="s">
        <v>93</v>
      </c>
      <c r="B81" s="153" t="s">
        <v>97</v>
      </c>
      <c r="C81" s="154"/>
      <c r="D81" s="154"/>
      <c r="E81" s="154"/>
      <c r="F81" s="154"/>
      <c r="G81" s="155"/>
    </row>
    <row r="82" spans="1:7" ht="30" customHeight="1">
      <c r="A82" s="94" t="s">
        <v>1282</v>
      </c>
      <c r="B82" s="95"/>
      <c r="C82" s="95"/>
      <c r="D82" s="95"/>
      <c r="E82" s="95"/>
      <c r="F82" s="95"/>
      <c r="G82" s="96"/>
    </row>
    <row r="83" spans="1:7" ht="30" customHeight="1">
      <c r="A83" s="16" t="s">
        <v>91</v>
      </c>
      <c r="B83" s="125" t="s">
        <v>1293</v>
      </c>
      <c r="C83" s="126"/>
      <c r="D83" s="126"/>
      <c r="E83" s="126"/>
      <c r="F83" s="126"/>
      <c r="G83" s="127"/>
    </row>
    <row r="84" spans="1:7" ht="30" customHeight="1">
      <c r="A84" s="16" t="s">
        <v>92</v>
      </c>
      <c r="B84" s="125" t="s">
        <v>1292</v>
      </c>
      <c r="C84" s="126"/>
      <c r="D84" s="126"/>
      <c r="E84" s="126"/>
      <c r="F84" s="126"/>
      <c r="G84" s="127"/>
    </row>
    <row r="85" spans="1:7" ht="30" customHeight="1">
      <c r="A85" s="16" t="s">
        <v>93</v>
      </c>
      <c r="B85" s="153" t="s">
        <v>97</v>
      </c>
      <c r="C85" s="154"/>
      <c r="D85" s="154"/>
      <c r="E85" s="154"/>
      <c r="F85" s="154"/>
      <c r="G85" s="155"/>
    </row>
    <row r="86" spans="1:7" ht="30" customHeight="1">
      <c r="A86" s="94" t="s">
        <v>1285</v>
      </c>
      <c r="B86" s="95"/>
      <c r="C86" s="95"/>
      <c r="D86" s="95"/>
      <c r="E86" s="95"/>
      <c r="F86" s="95"/>
      <c r="G86" s="96"/>
    </row>
    <row r="87" spans="1:7" ht="30" customHeight="1">
      <c r="A87" s="16" t="s">
        <v>91</v>
      </c>
      <c r="B87" s="125" t="s">
        <v>1294</v>
      </c>
      <c r="C87" s="126"/>
      <c r="D87" s="126"/>
      <c r="E87" s="126"/>
      <c r="F87" s="126"/>
      <c r="G87" s="127"/>
    </row>
    <row r="88" spans="1:7" ht="30" customHeight="1">
      <c r="A88" s="16" t="s">
        <v>92</v>
      </c>
      <c r="B88" s="125" t="s">
        <v>1292</v>
      </c>
      <c r="C88" s="126"/>
      <c r="D88" s="126"/>
      <c r="E88" s="126"/>
      <c r="F88" s="126"/>
      <c r="G88" s="127"/>
    </row>
    <row r="89" spans="1:7" ht="30" customHeight="1">
      <c r="A89" s="16" t="s">
        <v>93</v>
      </c>
      <c r="B89" s="153" t="s">
        <v>97</v>
      </c>
      <c r="C89" s="154"/>
      <c r="D89" s="154"/>
      <c r="E89" s="154"/>
      <c r="F89" s="154"/>
      <c r="G89" s="155"/>
    </row>
    <row r="90" spans="1:7" ht="30" customHeight="1">
      <c r="A90" s="94" t="s">
        <v>1288</v>
      </c>
      <c r="B90" s="95"/>
      <c r="C90" s="95"/>
      <c r="D90" s="95"/>
      <c r="E90" s="95"/>
      <c r="F90" s="95"/>
      <c r="G90" s="96"/>
    </row>
    <row r="91" spans="1:7" ht="30" customHeight="1">
      <c r="A91" s="16" t="s">
        <v>91</v>
      </c>
      <c r="B91" s="125" t="s">
        <v>1295</v>
      </c>
      <c r="C91" s="126"/>
      <c r="D91" s="126"/>
      <c r="E91" s="126"/>
      <c r="F91" s="126"/>
      <c r="G91" s="127"/>
    </row>
    <row r="92" spans="1:7" ht="30" customHeight="1">
      <c r="A92" s="16" t="s">
        <v>92</v>
      </c>
      <c r="B92" s="125" t="s">
        <v>1292</v>
      </c>
      <c r="C92" s="126"/>
      <c r="D92" s="126"/>
      <c r="E92" s="126"/>
      <c r="F92" s="126"/>
      <c r="G92" s="127"/>
    </row>
    <row r="93" spans="1:7" ht="30" customHeight="1">
      <c r="A93" s="16" t="s">
        <v>93</v>
      </c>
      <c r="B93" s="153" t="s">
        <v>97</v>
      </c>
      <c r="C93" s="154"/>
      <c r="D93" s="154"/>
      <c r="E93" s="154"/>
      <c r="F93" s="154"/>
      <c r="G93" s="155"/>
    </row>
    <row r="94" spans="1:7" ht="9" customHeight="1">
      <c r="A94" s="156"/>
      <c r="B94" s="157"/>
      <c r="C94" s="157"/>
      <c r="D94" s="157"/>
      <c r="E94" s="157"/>
      <c r="F94" s="157"/>
      <c r="G94" s="158"/>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89"/>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1296</v>
      </c>
      <c r="E4" s="95"/>
      <c r="F4" s="95"/>
      <c r="G4" s="96"/>
    </row>
    <row r="5" spans="1:7" ht="15">
      <c r="A5" s="97" t="s">
        <v>5</v>
      </c>
      <c r="B5" s="98"/>
      <c r="C5" s="99"/>
      <c r="D5" s="94" t="s">
        <v>6</v>
      </c>
      <c r="E5" s="95"/>
      <c r="F5" s="95"/>
      <c r="G5" s="96"/>
    </row>
    <row r="6" spans="1:7" ht="15">
      <c r="A6" s="97" t="s">
        <v>7</v>
      </c>
      <c r="B6" s="98"/>
      <c r="C6" s="99"/>
      <c r="D6" s="94" t="s">
        <v>924</v>
      </c>
      <c r="E6" s="95"/>
      <c r="F6" s="95"/>
      <c r="G6" s="96"/>
    </row>
    <row r="7" spans="1:7" ht="15">
      <c r="A7" s="100" t="s">
        <v>9</v>
      </c>
      <c r="B7" s="101"/>
      <c r="C7" s="102"/>
      <c r="D7" s="103" t="s">
        <v>1485</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1170</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4228.840397</v>
      </c>
      <c r="F33" s="18">
        <v>4549.997594710003</v>
      </c>
      <c r="G33" s="18">
        <v>107.59445066637738</v>
      </c>
    </row>
    <row r="34" spans="1:7" ht="15">
      <c r="A34" s="137" t="s">
        <v>40</v>
      </c>
      <c r="B34" s="138"/>
      <c r="C34" s="138"/>
      <c r="D34" s="139"/>
      <c r="E34" s="18">
        <v>4550.011540060003</v>
      </c>
      <c r="F34" s="18">
        <v>4549.997594710003</v>
      </c>
      <c r="G34" s="18">
        <v>99.99969350956854</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1297</v>
      </c>
      <c r="C40" s="145" t="s">
        <v>113</v>
      </c>
      <c r="D40" s="145" t="s">
        <v>114</v>
      </c>
      <c r="E40" s="145" t="s">
        <v>69</v>
      </c>
      <c r="F40" s="148" t="s">
        <v>57</v>
      </c>
      <c r="G40" s="148">
        <v>4.5</v>
      </c>
    </row>
    <row r="41" spans="1:7" ht="23.25" customHeight="1">
      <c r="A41" s="13" t="s">
        <v>115</v>
      </c>
      <c r="B41" s="146"/>
      <c r="C41" s="146"/>
      <c r="D41" s="146"/>
      <c r="E41" s="146"/>
      <c r="F41" s="149"/>
      <c r="G41" s="149"/>
    </row>
    <row r="42" spans="1:7" ht="243.75"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1">
        <v>100</v>
      </c>
    </row>
    <row r="44" spans="1:7" ht="25.5" customHeight="1">
      <c r="A44" s="144"/>
      <c r="B44" s="144"/>
      <c r="C44" s="144"/>
      <c r="D44" s="144"/>
      <c r="E44" s="144"/>
      <c r="F44" s="11" t="s">
        <v>51</v>
      </c>
      <c r="G44" s="11">
        <v>100</v>
      </c>
    </row>
    <row r="45" spans="1:7" ht="46.5" customHeight="1">
      <c r="A45" s="15" t="s">
        <v>1298</v>
      </c>
      <c r="B45" s="145" t="s">
        <v>1297</v>
      </c>
      <c r="C45" s="145" t="s">
        <v>1299</v>
      </c>
      <c r="D45" s="145" t="s">
        <v>80</v>
      </c>
      <c r="E45" s="145" t="s">
        <v>1300</v>
      </c>
      <c r="F45" s="11" t="s">
        <v>57</v>
      </c>
      <c r="G45" s="11">
        <v>0</v>
      </c>
    </row>
    <row r="46" spans="1:7" ht="130.5"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1301</v>
      </c>
      <c r="B51" s="145" t="s">
        <v>1302</v>
      </c>
      <c r="C51" s="145" t="s">
        <v>1303</v>
      </c>
      <c r="D51" s="145" t="s">
        <v>80</v>
      </c>
      <c r="E51" s="145" t="s">
        <v>63</v>
      </c>
      <c r="F51" s="11" t="s">
        <v>57</v>
      </c>
      <c r="G51" s="11">
        <v>131.35</v>
      </c>
    </row>
    <row r="52" spans="1:7" ht="46.5" customHeight="1">
      <c r="A52" s="14"/>
      <c r="B52" s="147"/>
      <c r="C52" s="147"/>
      <c r="D52" s="147"/>
      <c r="E52" s="147"/>
      <c r="F52" s="11" t="s">
        <v>59</v>
      </c>
      <c r="G52" s="11">
        <v>131.35</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1304</v>
      </c>
      <c r="B57" s="145" t="s">
        <v>1305</v>
      </c>
      <c r="C57" s="145" t="s">
        <v>1306</v>
      </c>
      <c r="D57" s="145" t="s">
        <v>80</v>
      </c>
      <c r="E57" s="145" t="s">
        <v>235</v>
      </c>
      <c r="F57" s="11" t="s">
        <v>57</v>
      </c>
      <c r="G57" s="11">
        <v>97.33</v>
      </c>
    </row>
    <row r="58" spans="1:7" ht="46.5" customHeight="1">
      <c r="A58" s="14"/>
      <c r="B58" s="147"/>
      <c r="C58" s="147"/>
      <c r="D58" s="147"/>
      <c r="E58" s="147"/>
      <c r="F58" s="11" t="s">
        <v>59</v>
      </c>
      <c r="G58" s="11">
        <v>97.33</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1307</v>
      </c>
      <c r="B63" s="145" t="s">
        <v>1308</v>
      </c>
      <c r="C63" s="145" t="s">
        <v>1309</v>
      </c>
      <c r="D63" s="145" t="s">
        <v>80</v>
      </c>
      <c r="E63" s="145" t="s">
        <v>235</v>
      </c>
      <c r="F63" s="11" t="s">
        <v>57</v>
      </c>
      <c r="G63" s="11">
        <v>131.35</v>
      </c>
    </row>
    <row r="64" spans="1:7" ht="46.5" customHeight="1">
      <c r="A64" s="14"/>
      <c r="B64" s="147"/>
      <c r="C64" s="147"/>
      <c r="D64" s="147"/>
      <c r="E64" s="147"/>
      <c r="F64" s="11" t="s">
        <v>59</v>
      </c>
      <c r="G64" s="11">
        <v>131.35</v>
      </c>
    </row>
    <row r="65" spans="1:7" ht="10.5" customHeight="1">
      <c r="A65" s="128" t="s">
        <v>90</v>
      </c>
      <c r="B65" s="129"/>
      <c r="C65" s="129"/>
      <c r="D65" s="129"/>
      <c r="E65" s="129"/>
      <c r="F65" s="129"/>
      <c r="G65" s="130"/>
    </row>
    <row r="66" spans="1:7" ht="30" customHeight="1">
      <c r="A66" s="94" t="s">
        <v>115</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1298</v>
      </c>
      <c r="B70" s="95"/>
      <c r="C70" s="95"/>
      <c r="D70" s="95"/>
      <c r="E70" s="95"/>
      <c r="F70" s="95"/>
      <c r="G70" s="96"/>
    </row>
    <row r="71" spans="1:7" ht="30" customHeight="1">
      <c r="A71" s="16" t="s">
        <v>91</v>
      </c>
      <c r="B71" s="125" t="s">
        <v>1310</v>
      </c>
      <c r="C71" s="126"/>
      <c r="D71" s="126"/>
      <c r="E71" s="126"/>
      <c r="F71" s="126"/>
      <c r="G71" s="127"/>
    </row>
    <row r="72" spans="1:7" ht="30" customHeight="1">
      <c r="A72" s="16" t="s">
        <v>92</v>
      </c>
      <c r="B72" s="125" t="s">
        <v>1191</v>
      </c>
      <c r="C72" s="126"/>
      <c r="D72" s="126"/>
      <c r="E72" s="126"/>
      <c r="F72" s="126"/>
      <c r="G72" s="127"/>
    </row>
    <row r="73" spans="1:7" ht="30" customHeight="1">
      <c r="A73" s="16" t="s">
        <v>93</v>
      </c>
      <c r="B73" s="153" t="s">
        <v>97</v>
      </c>
      <c r="C73" s="154"/>
      <c r="D73" s="154"/>
      <c r="E73" s="154"/>
      <c r="F73" s="154"/>
      <c r="G73" s="155"/>
    </row>
    <row r="74" spans="1:7" ht="30" customHeight="1">
      <c r="A74" s="94" t="s">
        <v>1301</v>
      </c>
      <c r="B74" s="95"/>
      <c r="C74" s="95"/>
      <c r="D74" s="95"/>
      <c r="E74" s="95"/>
      <c r="F74" s="95"/>
      <c r="G74" s="96"/>
    </row>
    <row r="75" spans="1:7" ht="30" customHeight="1">
      <c r="A75" s="159" t="s">
        <v>91</v>
      </c>
      <c r="B75" s="162" t="s">
        <v>1311</v>
      </c>
      <c r="C75" s="163"/>
      <c r="D75" s="163"/>
      <c r="E75" s="163"/>
      <c r="F75" s="163"/>
      <c r="G75" s="164"/>
    </row>
    <row r="76" spans="1:7" ht="30" customHeight="1">
      <c r="A76" s="161"/>
      <c r="B76" s="168" t="s">
        <v>1312</v>
      </c>
      <c r="C76" s="169"/>
      <c r="D76" s="169"/>
      <c r="E76" s="169"/>
      <c r="F76" s="169"/>
      <c r="G76" s="170"/>
    </row>
    <row r="77" spans="1:7" ht="30" customHeight="1">
      <c r="A77" s="16" t="s">
        <v>92</v>
      </c>
      <c r="B77" s="125" t="s">
        <v>1313</v>
      </c>
      <c r="C77" s="126"/>
      <c r="D77" s="126"/>
      <c r="E77" s="126"/>
      <c r="F77" s="126"/>
      <c r="G77" s="127"/>
    </row>
    <row r="78" spans="1:7" ht="30" customHeight="1">
      <c r="A78" s="16" t="s">
        <v>93</v>
      </c>
      <c r="B78" s="153" t="s">
        <v>97</v>
      </c>
      <c r="C78" s="154"/>
      <c r="D78" s="154"/>
      <c r="E78" s="154"/>
      <c r="F78" s="154"/>
      <c r="G78" s="155"/>
    </row>
    <row r="79" spans="1:7" ht="30" customHeight="1">
      <c r="A79" s="94" t="s">
        <v>1304</v>
      </c>
      <c r="B79" s="95"/>
      <c r="C79" s="95"/>
      <c r="D79" s="95"/>
      <c r="E79" s="95"/>
      <c r="F79" s="95"/>
      <c r="G79" s="96"/>
    </row>
    <row r="80" spans="1:7" ht="30" customHeight="1">
      <c r="A80" s="16" t="s">
        <v>91</v>
      </c>
      <c r="B80" s="125" t="s">
        <v>1314</v>
      </c>
      <c r="C80" s="126"/>
      <c r="D80" s="126"/>
      <c r="E80" s="126"/>
      <c r="F80" s="126"/>
      <c r="G80" s="127"/>
    </row>
    <row r="81" spans="1:7" ht="30" customHeight="1">
      <c r="A81" s="16" t="s">
        <v>92</v>
      </c>
      <c r="B81" s="125" t="s">
        <v>1315</v>
      </c>
      <c r="C81" s="126"/>
      <c r="D81" s="126"/>
      <c r="E81" s="126"/>
      <c r="F81" s="126"/>
      <c r="G81" s="127"/>
    </row>
    <row r="82" spans="1:7" ht="30" customHeight="1">
      <c r="A82" s="16" t="s">
        <v>93</v>
      </c>
      <c r="B82" s="153" t="s">
        <v>97</v>
      </c>
      <c r="C82" s="154"/>
      <c r="D82" s="154"/>
      <c r="E82" s="154"/>
      <c r="F82" s="154"/>
      <c r="G82" s="155"/>
    </row>
    <row r="83" spans="1:7" ht="30" customHeight="1">
      <c r="A83" s="94" t="s">
        <v>1307</v>
      </c>
      <c r="B83" s="95"/>
      <c r="C83" s="95"/>
      <c r="D83" s="95"/>
      <c r="E83" s="95"/>
      <c r="F83" s="95"/>
      <c r="G83" s="96"/>
    </row>
    <row r="84" spans="1:7" ht="30" customHeight="1">
      <c r="A84" s="159" t="s">
        <v>91</v>
      </c>
      <c r="B84" s="162" t="s">
        <v>1311</v>
      </c>
      <c r="C84" s="163"/>
      <c r="D84" s="163"/>
      <c r="E84" s="163"/>
      <c r="F84" s="163"/>
      <c r="G84" s="164"/>
    </row>
    <row r="85" spans="1:7" ht="30" customHeight="1">
      <c r="A85" s="160"/>
      <c r="B85" s="165" t="s">
        <v>1312</v>
      </c>
      <c r="C85" s="166"/>
      <c r="D85" s="166"/>
      <c r="E85" s="166"/>
      <c r="F85" s="166"/>
      <c r="G85" s="167"/>
    </row>
    <row r="86" spans="1:7" ht="30" customHeight="1">
      <c r="A86" s="161"/>
      <c r="B86" s="168" t="s">
        <v>1316</v>
      </c>
      <c r="C86" s="169"/>
      <c r="D86" s="169"/>
      <c r="E86" s="169"/>
      <c r="F86" s="169"/>
      <c r="G86" s="170"/>
    </row>
    <row r="87" spans="1:7" ht="30" customHeight="1">
      <c r="A87" s="16" t="s">
        <v>92</v>
      </c>
      <c r="B87" s="125" t="s">
        <v>1313</v>
      </c>
      <c r="C87" s="126"/>
      <c r="D87" s="126"/>
      <c r="E87" s="126"/>
      <c r="F87" s="126"/>
      <c r="G87" s="127"/>
    </row>
    <row r="88" spans="1:7" ht="30" customHeight="1">
      <c r="A88" s="16" t="s">
        <v>93</v>
      </c>
      <c r="B88" s="153" t="s">
        <v>97</v>
      </c>
      <c r="C88" s="154"/>
      <c r="D88" s="154"/>
      <c r="E88" s="154"/>
      <c r="F88" s="154"/>
      <c r="G88" s="155"/>
    </row>
    <row r="89" spans="1:7" ht="9" customHeight="1">
      <c r="A89" s="156"/>
      <c r="B89" s="157"/>
      <c r="C89" s="157"/>
      <c r="D89" s="157"/>
      <c r="E89" s="157"/>
      <c r="F89" s="157"/>
      <c r="G89" s="158"/>
    </row>
  </sheetData>
  <sheetProtection/>
  <mergeCells count="129">
    <mergeCell ref="A89:G89"/>
    <mergeCell ref="A84:A86"/>
    <mergeCell ref="B84:G84"/>
    <mergeCell ref="B85:G85"/>
    <mergeCell ref="B86:G86"/>
    <mergeCell ref="B87:G87"/>
    <mergeCell ref="B88:G88"/>
    <mergeCell ref="B78:G78"/>
    <mergeCell ref="A79:G79"/>
    <mergeCell ref="B80:G80"/>
    <mergeCell ref="B81:G81"/>
    <mergeCell ref="B82:G82"/>
    <mergeCell ref="A83:G83"/>
    <mergeCell ref="B73:G73"/>
    <mergeCell ref="A74:G74"/>
    <mergeCell ref="A75:A76"/>
    <mergeCell ref="B75:G75"/>
    <mergeCell ref="B76:G76"/>
    <mergeCell ref="B77:G77"/>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1317</v>
      </c>
      <c r="E4" s="95"/>
      <c r="F4" s="95"/>
      <c r="G4" s="96"/>
    </row>
    <row r="5" spans="1:7" ht="15">
      <c r="A5" s="97" t="s">
        <v>5</v>
      </c>
      <c r="B5" s="98"/>
      <c r="C5" s="99"/>
      <c r="D5" s="94" t="s">
        <v>6</v>
      </c>
      <c r="E5" s="95"/>
      <c r="F5" s="95"/>
      <c r="G5" s="96"/>
    </row>
    <row r="6" spans="1:7" ht="15">
      <c r="A6" s="97" t="s">
        <v>7</v>
      </c>
      <c r="B6" s="98"/>
      <c r="C6" s="99"/>
      <c r="D6" s="94" t="s">
        <v>1318</v>
      </c>
      <c r="E6" s="95"/>
      <c r="F6" s="95"/>
      <c r="G6" s="96"/>
    </row>
    <row r="7" spans="1:7" ht="15">
      <c r="A7" s="100" t="s">
        <v>9</v>
      </c>
      <c r="B7" s="101"/>
      <c r="C7" s="102"/>
      <c r="D7" s="103" t="s">
        <v>1484</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112"/>
      <c r="B15" s="113" t="s">
        <v>17</v>
      </c>
      <c r="C15" s="113"/>
      <c r="D15" s="113"/>
      <c r="E15" s="113"/>
      <c r="F15" s="113"/>
      <c r="G15" s="114"/>
    </row>
    <row r="16" spans="1:7" ht="15">
      <c r="A16" s="112"/>
      <c r="B16" s="115" t="s">
        <v>110</v>
      </c>
      <c r="C16" s="115"/>
      <c r="D16" s="115"/>
      <c r="E16" s="115"/>
      <c r="F16" s="115"/>
      <c r="G16" s="111"/>
    </row>
    <row r="17" spans="1:7" ht="15">
      <c r="A17" s="5"/>
      <c r="B17" s="116"/>
      <c r="C17" s="116"/>
      <c r="D17" s="116"/>
      <c r="E17" s="116"/>
      <c r="F17" s="116"/>
      <c r="G17" s="11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346</v>
      </c>
      <c r="D28" s="126"/>
      <c r="E28" s="126"/>
      <c r="F28" s="126"/>
      <c r="G28" s="127"/>
    </row>
    <row r="29" spans="1:7" ht="15">
      <c r="A29" s="94" t="s">
        <v>30</v>
      </c>
      <c r="B29" s="96"/>
      <c r="C29" s="125" t="s">
        <v>347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17709.492138</v>
      </c>
      <c r="F33" s="18">
        <v>9785.35124697</v>
      </c>
      <c r="G33" s="18">
        <v>55.25483831336507</v>
      </c>
    </row>
    <row r="34" spans="1:7" ht="15">
      <c r="A34" s="137" t="s">
        <v>40</v>
      </c>
      <c r="B34" s="138"/>
      <c r="C34" s="138"/>
      <c r="D34" s="139"/>
      <c r="E34" s="18">
        <v>9785.35124697</v>
      </c>
      <c r="F34" s="18">
        <v>9785.35124697</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0.5" customHeight="1">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1319</v>
      </c>
      <c r="C40" s="145" t="s">
        <v>349</v>
      </c>
      <c r="D40" s="145" t="s">
        <v>114</v>
      </c>
      <c r="E40" s="145" t="s">
        <v>350</v>
      </c>
      <c r="F40" s="148" t="s">
        <v>57</v>
      </c>
      <c r="G40" s="174"/>
    </row>
    <row r="41" spans="1:7" ht="23.25" customHeight="1">
      <c r="A41" s="13" t="s">
        <v>351</v>
      </c>
      <c r="B41" s="146"/>
      <c r="C41" s="146"/>
      <c r="D41" s="146"/>
      <c r="E41" s="146"/>
      <c r="F41" s="149"/>
      <c r="G41" s="175"/>
    </row>
    <row r="42" spans="1:7" ht="255.7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117944000</v>
      </c>
    </row>
    <row r="44" spans="1:7" ht="25.5" customHeight="1">
      <c r="A44" s="144"/>
      <c r="B44" s="144"/>
      <c r="C44" s="144"/>
      <c r="D44" s="144"/>
      <c r="E44" s="144"/>
      <c r="F44" s="11" t="s">
        <v>51</v>
      </c>
      <c r="G44" s="11">
        <v>119.73</v>
      </c>
    </row>
    <row r="45" spans="1:7" ht="46.5" customHeight="1">
      <c r="A45" s="15" t="s">
        <v>1320</v>
      </c>
      <c r="B45" s="145" t="s">
        <v>1319</v>
      </c>
      <c r="C45" s="145" t="s">
        <v>1321</v>
      </c>
      <c r="D45" s="145" t="s">
        <v>1322</v>
      </c>
      <c r="E45" s="145" t="s">
        <v>69</v>
      </c>
      <c r="F45" s="11" t="s">
        <v>57</v>
      </c>
      <c r="G45" s="11">
        <v>119.65</v>
      </c>
    </row>
    <row r="46" spans="1:7" ht="46.5" customHeight="1">
      <c r="A46" s="14"/>
      <c r="B46" s="147"/>
      <c r="C46" s="147"/>
      <c r="D46" s="147"/>
      <c r="E46" s="147"/>
      <c r="F46" s="11" t="s">
        <v>59</v>
      </c>
      <c r="G46" s="11">
        <v>99.93</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14</v>
      </c>
    </row>
    <row r="50" spans="1:7" ht="25.5" customHeight="1">
      <c r="A50" s="144"/>
      <c r="B50" s="144"/>
      <c r="C50" s="144"/>
      <c r="D50" s="144"/>
      <c r="E50" s="144"/>
      <c r="F50" s="11" t="s">
        <v>51</v>
      </c>
      <c r="G50" s="11">
        <v>19</v>
      </c>
    </row>
    <row r="51" spans="1:7" ht="46.5" customHeight="1">
      <c r="A51" s="15" t="s">
        <v>1323</v>
      </c>
      <c r="B51" s="145" t="s">
        <v>1324</v>
      </c>
      <c r="C51" s="145" t="s">
        <v>1325</v>
      </c>
      <c r="D51" s="145" t="s">
        <v>1266</v>
      </c>
      <c r="E51" s="145" t="s">
        <v>162</v>
      </c>
      <c r="F51" s="11" t="s">
        <v>57</v>
      </c>
      <c r="G51" s="11">
        <v>8</v>
      </c>
    </row>
    <row r="52" spans="1:7" ht="46.5" customHeight="1">
      <c r="A52" s="14"/>
      <c r="B52" s="147"/>
      <c r="C52" s="147"/>
      <c r="D52" s="147"/>
      <c r="E52" s="147"/>
      <c r="F52" s="11" t="s">
        <v>59</v>
      </c>
      <c r="G52" s="11">
        <v>42.1</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24</v>
      </c>
    </row>
    <row r="56" spans="1:7" ht="25.5" customHeight="1">
      <c r="A56" s="144"/>
      <c r="B56" s="144"/>
      <c r="C56" s="144"/>
      <c r="D56" s="144"/>
      <c r="E56" s="144"/>
      <c r="F56" s="11" t="s">
        <v>51</v>
      </c>
      <c r="G56" s="11">
        <v>17</v>
      </c>
    </row>
    <row r="57" spans="1:7" ht="46.5" customHeight="1">
      <c r="A57" s="15" t="s">
        <v>1326</v>
      </c>
      <c r="B57" s="145" t="s">
        <v>1327</v>
      </c>
      <c r="C57" s="145" t="s">
        <v>1328</v>
      </c>
      <c r="D57" s="145" t="s">
        <v>810</v>
      </c>
      <c r="E57" s="145" t="s">
        <v>146</v>
      </c>
      <c r="F57" s="11" t="s">
        <v>57</v>
      </c>
      <c r="G57" s="11">
        <v>12</v>
      </c>
    </row>
    <row r="58" spans="1:7" ht="46.5" customHeight="1">
      <c r="A58" s="14"/>
      <c r="B58" s="147"/>
      <c r="C58" s="147"/>
      <c r="D58" s="147"/>
      <c r="E58" s="147"/>
      <c r="F58" s="11" t="s">
        <v>59</v>
      </c>
      <c r="G58" s="11">
        <v>70.58</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1329</v>
      </c>
      <c r="B63" s="145" t="s">
        <v>1330</v>
      </c>
      <c r="C63" s="145" t="s">
        <v>1331</v>
      </c>
      <c r="D63" s="145" t="s">
        <v>80</v>
      </c>
      <c r="E63" s="145" t="s">
        <v>235</v>
      </c>
      <c r="F63" s="11" t="s">
        <v>57</v>
      </c>
      <c r="G63" s="11">
        <v>53.47</v>
      </c>
    </row>
    <row r="64" spans="1:7" ht="46.5" customHeight="1">
      <c r="A64" s="14"/>
      <c r="B64" s="147"/>
      <c r="C64" s="147"/>
      <c r="D64" s="147"/>
      <c r="E64" s="147"/>
      <c r="F64" s="11" t="s">
        <v>59</v>
      </c>
      <c r="G64" s="11">
        <v>35.8</v>
      </c>
    </row>
    <row r="65" spans="1:7" ht="10.5" customHeight="1">
      <c r="A65" s="128" t="s">
        <v>90</v>
      </c>
      <c r="B65" s="129"/>
      <c r="C65" s="129"/>
      <c r="D65" s="129"/>
      <c r="E65" s="129"/>
      <c r="F65" s="129"/>
      <c r="G65" s="130"/>
    </row>
    <row r="66" spans="1:7" ht="34.5" customHeight="1">
      <c r="A66" s="94" t="s">
        <v>351</v>
      </c>
      <c r="B66" s="95"/>
      <c r="C66" s="95"/>
      <c r="D66" s="95"/>
      <c r="E66" s="95"/>
      <c r="F66" s="95"/>
      <c r="G66" s="96"/>
    </row>
    <row r="67" spans="1:7" ht="34.5" customHeight="1">
      <c r="A67" s="16" t="s">
        <v>91</v>
      </c>
      <c r="B67" s="150"/>
      <c r="C67" s="151"/>
      <c r="D67" s="151"/>
      <c r="E67" s="151"/>
      <c r="F67" s="151"/>
      <c r="G67" s="152"/>
    </row>
    <row r="68" spans="1:7" ht="34.5" customHeight="1">
      <c r="A68" s="16" t="s">
        <v>92</v>
      </c>
      <c r="B68" s="150"/>
      <c r="C68" s="151"/>
      <c r="D68" s="151"/>
      <c r="E68" s="151"/>
      <c r="F68" s="151"/>
      <c r="G68" s="152"/>
    </row>
    <row r="69" spans="1:7" ht="34.5" customHeight="1">
      <c r="A69" s="16" t="s">
        <v>93</v>
      </c>
      <c r="B69" s="153" t="s">
        <v>94</v>
      </c>
      <c r="C69" s="154"/>
      <c r="D69" s="154"/>
      <c r="E69" s="154"/>
      <c r="F69" s="154"/>
      <c r="G69" s="155"/>
    </row>
    <row r="70" spans="1:7" ht="34.5" customHeight="1">
      <c r="A70" s="94" t="s">
        <v>1320</v>
      </c>
      <c r="B70" s="95"/>
      <c r="C70" s="95"/>
      <c r="D70" s="95"/>
      <c r="E70" s="95"/>
      <c r="F70" s="95"/>
      <c r="G70" s="96"/>
    </row>
    <row r="71" spans="1:7" ht="34.5" customHeight="1">
      <c r="A71" s="16" t="s">
        <v>91</v>
      </c>
      <c r="B71" s="125" t="s">
        <v>1332</v>
      </c>
      <c r="C71" s="126"/>
      <c r="D71" s="126"/>
      <c r="E71" s="126"/>
      <c r="F71" s="126"/>
      <c r="G71" s="127"/>
    </row>
    <row r="72" spans="1:7" ht="34.5" customHeight="1">
      <c r="A72" s="16" t="s">
        <v>92</v>
      </c>
      <c r="B72" s="125" t="s">
        <v>1333</v>
      </c>
      <c r="C72" s="126"/>
      <c r="D72" s="126"/>
      <c r="E72" s="126"/>
      <c r="F72" s="126"/>
      <c r="G72" s="127"/>
    </row>
    <row r="73" spans="1:7" ht="34.5" customHeight="1">
      <c r="A73" s="16" t="s">
        <v>93</v>
      </c>
      <c r="B73" s="153" t="s">
        <v>97</v>
      </c>
      <c r="C73" s="154"/>
      <c r="D73" s="154"/>
      <c r="E73" s="154"/>
      <c r="F73" s="154"/>
      <c r="G73" s="155"/>
    </row>
    <row r="74" spans="1:7" ht="34.5" customHeight="1">
      <c r="A74" s="94" t="s">
        <v>1323</v>
      </c>
      <c r="B74" s="95"/>
      <c r="C74" s="95"/>
      <c r="D74" s="95"/>
      <c r="E74" s="95"/>
      <c r="F74" s="95"/>
      <c r="G74" s="96"/>
    </row>
    <row r="75" spans="1:7" ht="34.5" customHeight="1">
      <c r="A75" s="16" t="s">
        <v>91</v>
      </c>
      <c r="B75" s="125" t="s">
        <v>1334</v>
      </c>
      <c r="C75" s="126"/>
      <c r="D75" s="126"/>
      <c r="E75" s="126"/>
      <c r="F75" s="126"/>
      <c r="G75" s="127"/>
    </row>
    <row r="76" spans="1:7" ht="34.5" customHeight="1">
      <c r="A76" s="16" t="s">
        <v>92</v>
      </c>
      <c r="B76" s="125" t="s">
        <v>1335</v>
      </c>
      <c r="C76" s="126"/>
      <c r="D76" s="126"/>
      <c r="E76" s="126"/>
      <c r="F76" s="126"/>
      <c r="G76" s="127"/>
    </row>
    <row r="77" spans="1:7" ht="34.5" customHeight="1">
      <c r="A77" s="16" t="s">
        <v>93</v>
      </c>
      <c r="B77" s="153" t="s">
        <v>97</v>
      </c>
      <c r="C77" s="154"/>
      <c r="D77" s="154"/>
      <c r="E77" s="154"/>
      <c r="F77" s="154"/>
      <c r="G77" s="155"/>
    </row>
    <row r="78" spans="1:7" ht="34.5" customHeight="1">
      <c r="A78" s="94" t="s">
        <v>1326</v>
      </c>
      <c r="B78" s="95"/>
      <c r="C78" s="95"/>
      <c r="D78" s="95"/>
      <c r="E78" s="95"/>
      <c r="F78" s="95"/>
      <c r="G78" s="96"/>
    </row>
    <row r="79" spans="1:7" ht="34.5" customHeight="1">
      <c r="A79" s="16" t="s">
        <v>91</v>
      </c>
      <c r="B79" s="125" t="s">
        <v>1336</v>
      </c>
      <c r="C79" s="126"/>
      <c r="D79" s="126"/>
      <c r="E79" s="126"/>
      <c r="F79" s="126"/>
      <c r="G79" s="127"/>
    </row>
    <row r="80" spans="1:7" ht="34.5" customHeight="1">
      <c r="A80" s="16" t="s">
        <v>92</v>
      </c>
      <c r="B80" s="125" t="s">
        <v>1337</v>
      </c>
      <c r="C80" s="126"/>
      <c r="D80" s="126"/>
      <c r="E80" s="126"/>
      <c r="F80" s="126"/>
      <c r="G80" s="127"/>
    </row>
    <row r="81" spans="1:7" ht="34.5" customHeight="1">
      <c r="A81" s="16" t="s">
        <v>93</v>
      </c>
      <c r="B81" s="153" t="s">
        <v>97</v>
      </c>
      <c r="C81" s="154"/>
      <c r="D81" s="154"/>
      <c r="E81" s="154"/>
      <c r="F81" s="154"/>
      <c r="G81" s="155"/>
    </row>
    <row r="82" spans="1:7" ht="34.5" customHeight="1">
      <c r="A82" s="94" t="s">
        <v>1329</v>
      </c>
      <c r="B82" s="95"/>
      <c r="C82" s="95"/>
      <c r="D82" s="95"/>
      <c r="E82" s="95"/>
      <c r="F82" s="95"/>
      <c r="G82" s="96"/>
    </row>
    <row r="83" spans="1:7" ht="116.25" customHeight="1">
      <c r="A83" s="16" t="s">
        <v>91</v>
      </c>
      <c r="B83" s="125" t="s">
        <v>1338</v>
      </c>
      <c r="C83" s="126"/>
      <c r="D83" s="126"/>
      <c r="E83" s="126"/>
      <c r="F83" s="126"/>
      <c r="G83" s="127"/>
    </row>
    <row r="84" spans="1:7" ht="34.5" customHeight="1">
      <c r="A84" s="16" t="s">
        <v>92</v>
      </c>
      <c r="B84" s="125" t="s">
        <v>1339</v>
      </c>
      <c r="C84" s="126"/>
      <c r="D84" s="126"/>
      <c r="E84" s="126"/>
      <c r="F84" s="126"/>
      <c r="G84" s="127"/>
    </row>
    <row r="85" spans="1:7" ht="34.5" customHeight="1">
      <c r="A85" s="16" t="s">
        <v>93</v>
      </c>
      <c r="B85" s="153" t="s">
        <v>1340</v>
      </c>
      <c r="C85" s="154"/>
      <c r="D85" s="154"/>
      <c r="E85" s="154"/>
      <c r="F85" s="154"/>
      <c r="G85" s="155"/>
    </row>
    <row r="86" spans="1:7" ht="9" customHeight="1">
      <c r="A86" s="156"/>
      <c r="B86" s="157"/>
      <c r="C86" s="157"/>
      <c r="D86" s="157"/>
      <c r="E86" s="157"/>
      <c r="F86" s="157"/>
      <c r="G86" s="158"/>
    </row>
  </sheetData>
  <sheetProtection/>
  <mergeCells count="126">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1341</v>
      </c>
      <c r="E4" s="95"/>
      <c r="F4" s="95"/>
      <c r="G4" s="96"/>
    </row>
    <row r="5" spans="1:7" ht="15">
      <c r="A5" s="97" t="s">
        <v>5</v>
      </c>
      <c r="B5" s="98"/>
      <c r="C5" s="99"/>
      <c r="D5" s="94" t="s">
        <v>6</v>
      </c>
      <c r="E5" s="95"/>
      <c r="F5" s="95"/>
      <c r="G5" s="96"/>
    </row>
    <row r="6" spans="1:7" ht="15">
      <c r="A6" s="97" t="s">
        <v>7</v>
      </c>
      <c r="B6" s="98"/>
      <c r="C6" s="99"/>
      <c r="D6" s="94" t="s">
        <v>1079</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t="s">
        <v>39</v>
      </c>
      <c r="F33" s="18" t="s">
        <v>39</v>
      </c>
      <c r="G33" s="18" t="s">
        <v>39</v>
      </c>
    </row>
    <row r="34" spans="1:7" ht="15">
      <c r="A34" s="137" t="s">
        <v>40</v>
      </c>
      <c r="B34" s="138"/>
      <c r="C34" s="138"/>
      <c r="D34" s="139"/>
      <c r="E34" s="18" t="s">
        <v>39</v>
      </c>
      <c r="F34" s="18" t="s">
        <v>39</v>
      </c>
      <c r="G34" s="18" t="s">
        <v>39</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1342</v>
      </c>
      <c r="C40" s="145" t="s">
        <v>1481</v>
      </c>
      <c r="D40" s="145" t="s">
        <v>114</v>
      </c>
      <c r="E40" s="145" t="s">
        <v>69</v>
      </c>
      <c r="F40" s="148" t="s">
        <v>57</v>
      </c>
      <c r="G40" s="174"/>
    </row>
    <row r="41" spans="1:7" ht="23.25" customHeight="1">
      <c r="A41" s="13" t="s">
        <v>558</v>
      </c>
      <c r="B41" s="146"/>
      <c r="C41" s="146"/>
      <c r="D41" s="146"/>
      <c r="E41" s="146"/>
      <c r="F41" s="149"/>
      <c r="G41" s="175"/>
    </row>
    <row r="42" spans="1:7" ht="46.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33.54</v>
      </c>
    </row>
    <row r="44" spans="1:7" ht="25.5" customHeight="1">
      <c r="A44" s="144"/>
      <c r="B44" s="144"/>
      <c r="C44" s="144"/>
      <c r="D44" s="144"/>
      <c r="E44" s="144"/>
      <c r="F44" s="11" t="s">
        <v>51</v>
      </c>
      <c r="G44" s="11">
        <v>33.54</v>
      </c>
    </row>
    <row r="45" spans="1:7" ht="46.5" customHeight="1">
      <c r="A45" s="15" t="s">
        <v>1343</v>
      </c>
      <c r="B45" s="145" t="s">
        <v>1342</v>
      </c>
      <c r="C45" s="145" t="s">
        <v>1344</v>
      </c>
      <c r="D45" s="145" t="s">
        <v>80</v>
      </c>
      <c r="E45" s="145" t="s">
        <v>1174</v>
      </c>
      <c r="F45" s="11" t="s">
        <v>57</v>
      </c>
      <c r="G45" s="11">
        <v>0</v>
      </c>
    </row>
    <row r="46" spans="1:7" ht="46.5"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1345</v>
      </c>
      <c r="B51" s="145" t="s">
        <v>1346</v>
      </c>
      <c r="C51" s="145" t="s">
        <v>1347</v>
      </c>
      <c r="D51" s="145" t="s">
        <v>80</v>
      </c>
      <c r="E51" s="145" t="s">
        <v>1174</v>
      </c>
      <c r="F51" s="11" t="s">
        <v>57</v>
      </c>
      <c r="G51" s="11">
        <v>0</v>
      </c>
    </row>
    <row r="52" spans="1:7" ht="46.5" customHeight="1">
      <c r="A52" s="14"/>
      <c r="B52" s="147"/>
      <c r="C52" s="147"/>
      <c r="D52" s="147"/>
      <c r="E52" s="147"/>
      <c r="F52" s="11" t="s">
        <v>59</v>
      </c>
      <c r="G52" s="11">
        <v>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1348</v>
      </c>
      <c r="B57" s="145" t="s">
        <v>1349</v>
      </c>
      <c r="C57" s="145" t="s">
        <v>1350</v>
      </c>
      <c r="D57" s="145" t="s">
        <v>80</v>
      </c>
      <c r="E57" s="145" t="s">
        <v>1351</v>
      </c>
      <c r="F57" s="11" t="s">
        <v>57</v>
      </c>
      <c r="G57" s="11">
        <v>0</v>
      </c>
    </row>
    <row r="58" spans="1:7" ht="46.5" customHeight="1">
      <c r="A58" s="14"/>
      <c r="B58" s="147"/>
      <c r="C58" s="147"/>
      <c r="D58" s="147"/>
      <c r="E58" s="147"/>
      <c r="F58" s="11" t="s">
        <v>59</v>
      </c>
      <c r="G58" s="11">
        <v>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1352</v>
      </c>
      <c r="B63" s="145" t="s">
        <v>1353</v>
      </c>
      <c r="C63" s="145" t="s">
        <v>1354</v>
      </c>
      <c r="D63" s="145" t="s">
        <v>80</v>
      </c>
      <c r="E63" s="145" t="s">
        <v>396</v>
      </c>
      <c r="F63" s="11" t="s">
        <v>57</v>
      </c>
      <c r="G63" s="11">
        <v>0</v>
      </c>
    </row>
    <row r="64" spans="1:7" ht="46.5" customHeight="1">
      <c r="A64" s="14"/>
      <c r="B64" s="147"/>
      <c r="C64" s="147"/>
      <c r="D64" s="147"/>
      <c r="E64" s="147"/>
      <c r="F64" s="11" t="s">
        <v>59</v>
      </c>
      <c r="G64" s="11">
        <v>0</v>
      </c>
    </row>
    <row r="65" spans="1:7" ht="25.5" customHeight="1">
      <c r="A65" s="143" t="s">
        <v>45</v>
      </c>
      <c r="B65" s="143" t="s">
        <v>46</v>
      </c>
      <c r="C65" s="143" t="s">
        <v>47</v>
      </c>
      <c r="D65" s="143" t="s">
        <v>48</v>
      </c>
      <c r="E65" s="143" t="s">
        <v>49</v>
      </c>
      <c r="F65" s="11" t="s">
        <v>50</v>
      </c>
      <c r="G65" s="11">
        <v>100</v>
      </c>
    </row>
    <row r="66" spans="1:7" ht="25.5" customHeight="1">
      <c r="A66" s="144"/>
      <c r="B66" s="144"/>
      <c r="C66" s="144"/>
      <c r="D66" s="144"/>
      <c r="E66" s="144"/>
      <c r="F66" s="11" t="s">
        <v>51</v>
      </c>
      <c r="G66" s="11">
        <v>100</v>
      </c>
    </row>
    <row r="67" spans="1:7" ht="46.5" customHeight="1">
      <c r="A67" s="15" t="s">
        <v>1355</v>
      </c>
      <c r="B67" s="145" t="s">
        <v>1356</v>
      </c>
      <c r="C67" s="145" t="s">
        <v>1357</v>
      </c>
      <c r="D67" s="145" t="s">
        <v>80</v>
      </c>
      <c r="E67" s="145" t="s">
        <v>1358</v>
      </c>
      <c r="F67" s="11" t="s">
        <v>57</v>
      </c>
      <c r="G67" s="11">
        <v>0</v>
      </c>
    </row>
    <row r="68" spans="1:7" ht="46.5" customHeight="1">
      <c r="A68" s="14"/>
      <c r="B68" s="147"/>
      <c r="C68" s="147"/>
      <c r="D68" s="147"/>
      <c r="E68" s="147"/>
      <c r="F68" s="11" t="s">
        <v>59</v>
      </c>
      <c r="G68" s="11">
        <v>0</v>
      </c>
    </row>
    <row r="69" spans="1:7" ht="25.5" customHeight="1">
      <c r="A69" s="143" t="s">
        <v>45</v>
      </c>
      <c r="B69" s="143" t="s">
        <v>46</v>
      </c>
      <c r="C69" s="143" t="s">
        <v>47</v>
      </c>
      <c r="D69" s="143" t="s">
        <v>48</v>
      </c>
      <c r="E69" s="143" t="s">
        <v>49</v>
      </c>
      <c r="F69" s="11" t="s">
        <v>50</v>
      </c>
      <c r="G69" s="11">
        <v>100</v>
      </c>
    </row>
    <row r="70" spans="1:7" ht="25.5" customHeight="1">
      <c r="A70" s="144"/>
      <c r="B70" s="144"/>
      <c r="C70" s="144"/>
      <c r="D70" s="144"/>
      <c r="E70" s="144"/>
      <c r="F70" s="11" t="s">
        <v>51</v>
      </c>
      <c r="G70" s="11">
        <v>100</v>
      </c>
    </row>
    <row r="71" spans="1:7" ht="46.5" customHeight="1">
      <c r="A71" s="15" t="s">
        <v>1359</v>
      </c>
      <c r="B71" s="145" t="s">
        <v>1360</v>
      </c>
      <c r="C71" s="145" t="s">
        <v>1361</v>
      </c>
      <c r="D71" s="145" t="s">
        <v>80</v>
      </c>
      <c r="E71" s="145" t="s">
        <v>496</v>
      </c>
      <c r="F71" s="11" t="s">
        <v>57</v>
      </c>
      <c r="G71" s="11">
        <v>0</v>
      </c>
    </row>
    <row r="72" spans="1:7" ht="46.5" customHeight="1">
      <c r="A72" s="14"/>
      <c r="B72" s="147"/>
      <c r="C72" s="147"/>
      <c r="D72" s="147"/>
      <c r="E72" s="147"/>
      <c r="F72" s="11" t="s">
        <v>59</v>
      </c>
      <c r="G72" s="11">
        <v>0</v>
      </c>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1362</v>
      </c>
      <c r="B75" s="145" t="s">
        <v>1363</v>
      </c>
      <c r="C75" s="145" t="s">
        <v>1364</v>
      </c>
      <c r="D75" s="145" t="s">
        <v>80</v>
      </c>
      <c r="E75" s="145" t="s">
        <v>75</v>
      </c>
      <c r="F75" s="11" t="s">
        <v>57</v>
      </c>
      <c r="G75" s="11">
        <v>0</v>
      </c>
    </row>
    <row r="76" spans="1:7" ht="46.5" customHeight="1">
      <c r="A76" s="14"/>
      <c r="B76" s="147"/>
      <c r="C76" s="147"/>
      <c r="D76" s="147"/>
      <c r="E76" s="147"/>
      <c r="F76" s="11" t="s">
        <v>59</v>
      </c>
      <c r="G76" s="11">
        <v>0</v>
      </c>
    </row>
    <row r="77" spans="1:7" ht="10.5" customHeight="1">
      <c r="A77" s="128" t="s">
        <v>90</v>
      </c>
      <c r="B77" s="129"/>
      <c r="C77" s="129"/>
      <c r="D77" s="129"/>
      <c r="E77" s="129"/>
      <c r="F77" s="129"/>
      <c r="G77" s="130"/>
    </row>
    <row r="78" spans="1:7" ht="45" customHeight="1">
      <c r="A78" s="94" t="s">
        <v>558</v>
      </c>
      <c r="B78" s="95"/>
      <c r="C78" s="95"/>
      <c r="D78" s="95"/>
      <c r="E78" s="95"/>
      <c r="F78" s="95"/>
      <c r="G78" s="96"/>
    </row>
    <row r="79" spans="1:7" ht="45" customHeight="1">
      <c r="A79" s="16" t="s">
        <v>91</v>
      </c>
      <c r="B79" s="150"/>
      <c r="C79" s="151"/>
      <c r="D79" s="151"/>
      <c r="E79" s="151"/>
      <c r="F79" s="151"/>
      <c r="G79" s="152"/>
    </row>
    <row r="80" spans="1:7" ht="45" customHeight="1">
      <c r="A80" s="16" t="s">
        <v>92</v>
      </c>
      <c r="B80" s="150"/>
      <c r="C80" s="151"/>
      <c r="D80" s="151"/>
      <c r="E80" s="151"/>
      <c r="F80" s="151"/>
      <c r="G80" s="152"/>
    </row>
    <row r="81" spans="1:7" ht="45" customHeight="1">
      <c r="A81" s="16" t="s">
        <v>93</v>
      </c>
      <c r="B81" s="153" t="s">
        <v>94</v>
      </c>
      <c r="C81" s="154"/>
      <c r="D81" s="154"/>
      <c r="E81" s="154"/>
      <c r="F81" s="154"/>
      <c r="G81" s="155"/>
    </row>
    <row r="82" spans="1:7" ht="45" customHeight="1">
      <c r="A82" s="94" t="s">
        <v>1343</v>
      </c>
      <c r="B82" s="95"/>
      <c r="C82" s="95"/>
      <c r="D82" s="95"/>
      <c r="E82" s="95"/>
      <c r="F82" s="95"/>
      <c r="G82" s="96"/>
    </row>
    <row r="83" spans="1:7" ht="45" customHeight="1">
      <c r="A83" s="16" t="s">
        <v>91</v>
      </c>
      <c r="B83" s="125" t="s">
        <v>1365</v>
      </c>
      <c r="C83" s="126"/>
      <c r="D83" s="126"/>
      <c r="E83" s="126"/>
      <c r="F83" s="126"/>
      <c r="G83" s="127"/>
    </row>
    <row r="84" spans="1:7" ht="45" customHeight="1">
      <c r="A84" s="16" t="s">
        <v>92</v>
      </c>
      <c r="B84" s="150"/>
      <c r="C84" s="151"/>
      <c r="D84" s="151"/>
      <c r="E84" s="151"/>
      <c r="F84" s="151"/>
      <c r="G84" s="152"/>
    </row>
    <row r="85" spans="1:7" ht="45" customHeight="1">
      <c r="A85" s="16" t="s">
        <v>93</v>
      </c>
      <c r="B85" s="153" t="s">
        <v>97</v>
      </c>
      <c r="C85" s="154"/>
      <c r="D85" s="154"/>
      <c r="E85" s="154"/>
      <c r="F85" s="154"/>
      <c r="G85" s="155"/>
    </row>
    <row r="86" spans="1:7" ht="45" customHeight="1">
      <c r="A86" s="94" t="s">
        <v>1345</v>
      </c>
      <c r="B86" s="95"/>
      <c r="C86" s="95"/>
      <c r="D86" s="95"/>
      <c r="E86" s="95"/>
      <c r="F86" s="95"/>
      <c r="G86" s="96"/>
    </row>
    <row r="87" spans="1:7" ht="45" customHeight="1">
      <c r="A87" s="16" t="s">
        <v>91</v>
      </c>
      <c r="B87" s="125" t="s">
        <v>1365</v>
      </c>
      <c r="C87" s="126"/>
      <c r="D87" s="126"/>
      <c r="E87" s="126"/>
      <c r="F87" s="126"/>
      <c r="G87" s="127"/>
    </row>
    <row r="88" spans="1:7" ht="45" customHeight="1">
      <c r="A88" s="16" t="s">
        <v>92</v>
      </c>
      <c r="B88" s="150"/>
      <c r="C88" s="151"/>
      <c r="D88" s="151"/>
      <c r="E88" s="151"/>
      <c r="F88" s="151"/>
      <c r="G88" s="152"/>
    </row>
    <row r="89" spans="1:7" ht="45" customHeight="1">
      <c r="A89" s="16" t="s">
        <v>93</v>
      </c>
      <c r="B89" s="153" t="s">
        <v>97</v>
      </c>
      <c r="C89" s="154"/>
      <c r="D89" s="154"/>
      <c r="E89" s="154"/>
      <c r="F89" s="154"/>
      <c r="G89" s="155"/>
    </row>
    <row r="90" spans="1:7" ht="45" customHeight="1">
      <c r="A90" s="94" t="s">
        <v>1348</v>
      </c>
      <c r="B90" s="95"/>
      <c r="C90" s="95"/>
      <c r="D90" s="95"/>
      <c r="E90" s="95"/>
      <c r="F90" s="95"/>
      <c r="G90" s="96"/>
    </row>
    <row r="91" spans="1:7" ht="45" customHeight="1">
      <c r="A91" s="16" t="s">
        <v>91</v>
      </c>
      <c r="B91" s="125" t="s">
        <v>1365</v>
      </c>
      <c r="C91" s="126"/>
      <c r="D91" s="126"/>
      <c r="E91" s="126"/>
      <c r="F91" s="126"/>
      <c r="G91" s="127"/>
    </row>
    <row r="92" spans="1:7" ht="45" customHeight="1">
      <c r="A92" s="16" t="s">
        <v>92</v>
      </c>
      <c r="B92" s="150"/>
      <c r="C92" s="151"/>
      <c r="D92" s="151"/>
      <c r="E92" s="151"/>
      <c r="F92" s="151"/>
      <c r="G92" s="152"/>
    </row>
    <row r="93" spans="1:7" ht="45" customHeight="1">
      <c r="A93" s="16" t="s">
        <v>93</v>
      </c>
      <c r="B93" s="153" t="s">
        <v>97</v>
      </c>
      <c r="C93" s="154"/>
      <c r="D93" s="154"/>
      <c r="E93" s="154"/>
      <c r="F93" s="154"/>
      <c r="G93" s="155"/>
    </row>
    <row r="94" spans="1:7" ht="45" customHeight="1">
      <c r="A94" s="94" t="s">
        <v>1352</v>
      </c>
      <c r="B94" s="95"/>
      <c r="C94" s="95"/>
      <c r="D94" s="95"/>
      <c r="E94" s="95"/>
      <c r="F94" s="95"/>
      <c r="G94" s="96"/>
    </row>
    <row r="95" spans="1:7" ht="45" customHeight="1">
      <c r="A95" s="16" t="s">
        <v>91</v>
      </c>
      <c r="B95" s="125" t="s">
        <v>1365</v>
      </c>
      <c r="C95" s="126"/>
      <c r="D95" s="126"/>
      <c r="E95" s="126"/>
      <c r="F95" s="126"/>
      <c r="G95" s="127"/>
    </row>
    <row r="96" spans="1:7" ht="45" customHeight="1">
      <c r="A96" s="16" t="s">
        <v>92</v>
      </c>
      <c r="B96" s="150"/>
      <c r="C96" s="151"/>
      <c r="D96" s="151"/>
      <c r="E96" s="151"/>
      <c r="F96" s="151"/>
      <c r="G96" s="152"/>
    </row>
    <row r="97" spans="1:7" ht="45" customHeight="1">
      <c r="A97" s="16" t="s">
        <v>93</v>
      </c>
      <c r="B97" s="153" t="s">
        <v>97</v>
      </c>
      <c r="C97" s="154"/>
      <c r="D97" s="154"/>
      <c r="E97" s="154"/>
      <c r="F97" s="154"/>
      <c r="G97" s="155"/>
    </row>
    <row r="98" spans="1:7" ht="45" customHeight="1">
      <c r="A98" s="94" t="s">
        <v>1355</v>
      </c>
      <c r="B98" s="95"/>
      <c r="C98" s="95"/>
      <c r="D98" s="95"/>
      <c r="E98" s="95"/>
      <c r="F98" s="95"/>
      <c r="G98" s="96"/>
    </row>
    <row r="99" spans="1:7" ht="45" customHeight="1">
      <c r="A99" s="16" t="s">
        <v>91</v>
      </c>
      <c r="B99" s="125" t="s">
        <v>1365</v>
      </c>
      <c r="C99" s="126"/>
      <c r="D99" s="126"/>
      <c r="E99" s="126"/>
      <c r="F99" s="126"/>
      <c r="G99" s="127"/>
    </row>
    <row r="100" spans="1:7" ht="45" customHeight="1">
      <c r="A100" s="16" t="s">
        <v>92</v>
      </c>
      <c r="B100" s="150"/>
      <c r="C100" s="151"/>
      <c r="D100" s="151"/>
      <c r="E100" s="151"/>
      <c r="F100" s="151"/>
      <c r="G100" s="152"/>
    </row>
    <row r="101" spans="1:7" ht="45" customHeight="1">
      <c r="A101" s="16" t="s">
        <v>93</v>
      </c>
      <c r="B101" s="153" t="s">
        <v>97</v>
      </c>
      <c r="C101" s="154"/>
      <c r="D101" s="154"/>
      <c r="E101" s="154"/>
      <c r="F101" s="154"/>
      <c r="G101" s="155"/>
    </row>
    <row r="102" spans="1:7" ht="45" customHeight="1">
      <c r="A102" s="94" t="s">
        <v>1359</v>
      </c>
      <c r="B102" s="95"/>
      <c r="C102" s="95"/>
      <c r="D102" s="95"/>
      <c r="E102" s="95"/>
      <c r="F102" s="95"/>
      <c r="G102" s="96"/>
    </row>
    <row r="103" spans="1:7" ht="45" customHeight="1">
      <c r="A103" s="16" t="s">
        <v>91</v>
      </c>
      <c r="B103" s="125" t="s">
        <v>1365</v>
      </c>
      <c r="C103" s="126"/>
      <c r="D103" s="126"/>
      <c r="E103" s="126"/>
      <c r="F103" s="126"/>
      <c r="G103" s="127"/>
    </row>
    <row r="104" spans="1:7" ht="45" customHeight="1">
      <c r="A104" s="16" t="s">
        <v>92</v>
      </c>
      <c r="B104" s="150"/>
      <c r="C104" s="151"/>
      <c r="D104" s="151"/>
      <c r="E104" s="151"/>
      <c r="F104" s="151"/>
      <c r="G104" s="152"/>
    </row>
    <row r="105" spans="1:7" ht="45" customHeight="1">
      <c r="A105" s="16" t="s">
        <v>93</v>
      </c>
      <c r="B105" s="153" t="s">
        <v>97</v>
      </c>
      <c r="C105" s="154"/>
      <c r="D105" s="154"/>
      <c r="E105" s="154"/>
      <c r="F105" s="154"/>
      <c r="G105" s="155"/>
    </row>
    <row r="106" spans="1:7" ht="45" customHeight="1">
      <c r="A106" s="94" t="s">
        <v>1362</v>
      </c>
      <c r="B106" s="95"/>
      <c r="C106" s="95"/>
      <c r="D106" s="95"/>
      <c r="E106" s="95"/>
      <c r="F106" s="95"/>
      <c r="G106" s="96"/>
    </row>
    <row r="107" spans="1:7" ht="45" customHeight="1">
      <c r="A107" s="16" t="s">
        <v>91</v>
      </c>
      <c r="B107" s="125" t="s">
        <v>1365</v>
      </c>
      <c r="C107" s="126"/>
      <c r="D107" s="126"/>
      <c r="E107" s="126"/>
      <c r="F107" s="126"/>
      <c r="G107" s="127"/>
    </row>
    <row r="108" spans="1:7" ht="45" customHeight="1">
      <c r="A108" s="16" t="s">
        <v>92</v>
      </c>
      <c r="B108" s="150"/>
      <c r="C108" s="151"/>
      <c r="D108" s="151"/>
      <c r="E108" s="151"/>
      <c r="F108" s="151"/>
      <c r="G108" s="152"/>
    </row>
    <row r="109" spans="1:7" ht="45" customHeight="1">
      <c r="A109" s="16" t="s">
        <v>93</v>
      </c>
      <c r="B109" s="153" t="s">
        <v>97</v>
      </c>
      <c r="C109" s="154"/>
      <c r="D109" s="154"/>
      <c r="E109" s="154"/>
      <c r="F109" s="154"/>
      <c r="G109" s="155"/>
    </row>
    <row r="110" spans="1:7" ht="9" customHeight="1">
      <c r="A110" s="156"/>
      <c r="B110" s="157"/>
      <c r="C110" s="157"/>
      <c r="D110" s="157"/>
      <c r="E110" s="157"/>
      <c r="F110" s="157"/>
      <c r="G110" s="158"/>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1366</v>
      </c>
      <c r="E4" s="95"/>
      <c r="F4" s="95"/>
      <c r="G4" s="96"/>
    </row>
    <row r="5" spans="1:7" ht="15">
      <c r="A5" s="97" t="s">
        <v>5</v>
      </c>
      <c r="B5" s="98"/>
      <c r="C5" s="99"/>
      <c r="D5" s="94" t="s">
        <v>6</v>
      </c>
      <c r="E5" s="95"/>
      <c r="F5" s="95"/>
      <c r="G5" s="96"/>
    </row>
    <row r="6" spans="1:7" ht="15">
      <c r="A6" s="97" t="s">
        <v>7</v>
      </c>
      <c r="B6" s="98"/>
      <c r="C6" s="99"/>
      <c r="D6" s="94" t="s">
        <v>1367</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374</v>
      </c>
      <c r="B12" s="110"/>
      <c r="C12" s="110"/>
      <c r="D12" s="110"/>
      <c r="E12" s="110"/>
      <c r="F12" s="110"/>
      <c r="G12" s="111"/>
    </row>
    <row r="13" spans="1:7" ht="15">
      <c r="A13" s="112"/>
      <c r="B13" s="113" t="s">
        <v>15</v>
      </c>
      <c r="C13" s="113"/>
      <c r="D13" s="113"/>
      <c r="E13" s="113"/>
      <c r="F13" s="113"/>
      <c r="G13" s="114"/>
    </row>
    <row r="14" spans="1:7" ht="15">
      <c r="A14" s="112"/>
      <c r="B14" s="115" t="s">
        <v>375</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376</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377</v>
      </c>
      <c r="D27" s="126"/>
      <c r="E27" s="126"/>
      <c r="F27" s="126"/>
      <c r="G27" s="127"/>
    </row>
    <row r="28" spans="1:7" ht="15">
      <c r="A28" s="94" t="s">
        <v>28</v>
      </c>
      <c r="B28" s="96"/>
      <c r="C28" s="125" t="s">
        <v>378</v>
      </c>
      <c r="D28" s="126"/>
      <c r="E28" s="126"/>
      <c r="F28" s="126"/>
      <c r="G28" s="127"/>
    </row>
    <row r="29" spans="1:7" ht="15">
      <c r="A29" s="94" t="s">
        <v>30</v>
      </c>
      <c r="B29" s="96"/>
      <c r="C29" s="125" t="s">
        <v>697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3125.6105</v>
      </c>
      <c r="F33" s="18">
        <v>2777.73820368</v>
      </c>
      <c r="G33" s="18">
        <v>88.8702608236055</v>
      </c>
    </row>
    <row r="34" spans="1:7" ht="15">
      <c r="A34" s="137" t="s">
        <v>40</v>
      </c>
      <c r="B34" s="138"/>
      <c r="C34" s="138"/>
      <c r="D34" s="139"/>
      <c r="E34" s="18">
        <v>2777.73820368</v>
      </c>
      <c r="F34" s="18">
        <v>2777.73820368</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51.4</v>
      </c>
    </row>
    <row r="39" spans="1:7" ht="25.5" customHeight="1">
      <c r="A39" s="144"/>
      <c r="B39" s="144"/>
      <c r="C39" s="144"/>
      <c r="D39" s="144"/>
      <c r="E39" s="144"/>
      <c r="F39" s="11" t="s">
        <v>51</v>
      </c>
      <c r="G39" s="11">
        <v>51.4</v>
      </c>
    </row>
    <row r="40" spans="1:7" ht="23.25" customHeight="1">
      <c r="A40" s="12" t="s">
        <v>52</v>
      </c>
      <c r="B40" s="145" t="s">
        <v>1368</v>
      </c>
      <c r="C40" s="145" t="s">
        <v>381</v>
      </c>
      <c r="D40" s="145" t="s">
        <v>382</v>
      </c>
      <c r="E40" s="145" t="s">
        <v>69</v>
      </c>
      <c r="F40" s="148" t="s">
        <v>57</v>
      </c>
      <c r="G40" s="174"/>
    </row>
    <row r="41" spans="1:7" ht="23.25" customHeight="1">
      <c r="A41" s="13" t="s">
        <v>383</v>
      </c>
      <c r="B41" s="146"/>
      <c r="C41" s="146"/>
      <c r="D41" s="146"/>
      <c r="E41" s="146"/>
      <c r="F41" s="149"/>
      <c r="G41" s="175"/>
    </row>
    <row r="42" spans="1:7" ht="173.2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66.67</v>
      </c>
    </row>
    <row r="44" spans="1:7" ht="25.5" customHeight="1">
      <c r="A44" s="144"/>
      <c r="B44" s="144"/>
      <c r="C44" s="144"/>
      <c r="D44" s="144"/>
      <c r="E44" s="144"/>
      <c r="F44" s="11" t="s">
        <v>51</v>
      </c>
      <c r="G44" s="11">
        <v>66.67</v>
      </c>
    </row>
    <row r="45" spans="1:7" ht="46.5" customHeight="1">
      <c r="A45" s="15" t="s">
        <v>1369</v>
      </c>
      <c r="B45" s="145" t="s">
        <v>1368</v>
      </c>
      <c r="C45" s="145" t="s">
        <v>1370</v>
      </c>
      <c r="D45" s="145" t="s">
        <v>80</v>
      </c>
      <c r="E45" s="145" t="s">
        <v>63</v>
      </c>
      <c r="F45" s="11" t="s">
        <v>57</v>
      </c>
      <c r="G45" s="11">
        <v>66.67</v>
      </c>
    </row>
    <row r="46" spans="1:7" ht="46.5" customHeight="1">
      <c r="A46" s="14"/>
      <c r="B46" s="147"/>
      <c r="C46" s="147"/>
      <c r="D46" s="147"/>
      <c r="E46" s="147"/>
      <c r="F46" s="11" t="s">
        <v>59</v>
      </c>
      <c r="G46" s="11">
        <v>66.67</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1371</v>
      </c>
      <c r="B51" s="145" t="s">
        <v>1372</v>
      </c>
      <c r="C51" s="145" t="s">
        <v>1373</v>
      </c>
      <c r="D51" s="145" t="s">
        <v>80</v>
      </c>
      <c r="E51" s="145" t="s">
        <v>69</v>
      </c>
      <c r="F51" s="11" t="s">
        <v>57</v>
      </c>
      <c r="G51" s="11">
        <v>87.43</v>
      </c>
    </row>
    <row r="52" spans="1:7" ht="46.5" customHeight="1">
      <c r="A52" s="14"/>
      <c r="B52" s="147"/>
      <c r="C52" s="147"/>
      <c r="D52" s="147"/>
      <c r="E52" s="147"/>
      <c r="F52" s="11" t="s">
        <v>59</v>
      </c>
      <c r="G52" s="11">
        <v>87.43</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66.67</v>
      </c>
    </row>
    <row r="56" spans="1:7" ht="25.5" customHeight="1">
      <c r="A56" s="144"/>
      <c r="B56" s="144"/>
      <c r="C56" s="144"/>
      <c r="D56" s="144"/>
      <c r="E56" s="144"/>
      <c r="F56" s="11" t="s">
        <v>51</v>
      </c>
      <c r="G56" s="11">
        <v>66.67</v>
      </c>
    </row>
    <row r="57" spans="1:7" ht="46.5" customHeight="1">
      <c r="A57" s="15" t="s">
        <v>1374</v>
      </c>
      <c r="B57" s="145" t="s">
        <v>1375</v>
      </c>
      <c r="C57" s="145" t="s">
        <v>1376</v>
      </c>
      <c r="D57" s="145" t="s">
        <v>80</v>
      </c>
      <c r="E57" s="145" t="s">
        <v>496</v>
      </c>
      <c r="F57" s="11" t="s">
        <v>57</v>
      </c>
      <c r="G57" s="11">
        <v>66.67</v>
      </c>
    </row>
    <row r="58" spans="1:7" ht="46.5" customHeight="1">
      <c r="A58" s="14"/>
      <c r="B58" s="147"/>
      <c r="C58" s="147"/>
      <c r="D58" s="147"/>
      <c r="E58" s="147"/>
      <c r="F58" s="11" t="s">
        <v>59</v>
      </c>
      <c r="G58" s="11">
        <v>66.67</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66.67</v>
      </c>
    </row>
    <row r="62" spans="1:7" ht="25.5" customHeight="1">
      <c r="A62" s="144"/>
      <c r="B62" s="144"/>
      <c r="C62" s="144"/>
      <c r="D62" s="144"/>
      <c r="E62" s="144"/>
      <c r="F62" s="11" t="s">
        <v>51</v>
      </c>
      <c r="G62" s="11">
        <v>66.67</v>
      </c>
    </row>
    <row r="63" spans="1:7" ht="46.5" customHeight="1">
      <c r="A63" s="15" t="s">
        <v>1377</v>
      </c>
      <c r="B63" s="145" t="s">
        <v>1378</v>
      </c>
      <c r="C63" s="145" t="s">
        <v>1379</v>
      </c>
      <c r="D63" s="145" t="s">
        <v>80</v>
      </c>
      <c r="E63" s="145" t="s">
        <v>496</v>
      </c>
      <c r="F63" s="11" t="s">
        <v>57</v>
      </c>
      <c r="G63" s="11">
        <v>66.67</v>
      </c>
    </row>
    <row r="64" spans="1:7" ht="46.5" customHeight="1">
      <c r="A64" s="14"/>
      <c r="B64" s="147"/>
      <c r="C64" s="147"/>
      <c r="D64" s="147"/>
      <c r="E64" s="147"/>
      <c r="F64" s="11" t="s">
        <v>59</v>
      </c>
      <c r="G64" s="11">
        <v>66.67</v>
      </c>
    </row>
    <row r="65" spans="1:7" ht="25.5" customHeight="1">
      <c r="A65" s="143" t="s">
        <v>45</v>
      </c>
      <c r="B65" s="143" t="s">
        <v>46</v>
      </c>
      <c r="C65" s="143" t="s">
        <v>47</v>
      </c>
      <c r="D65" s="143" t="s">
        <v>48</v>
      </c>
      <c r="E65" s="143" t="s">
        <v>49</v>
      </c>
      <c r="F65" s="11" t="s">
        <v>50</v>
      </c>
      <c r="G65" s="11">
        <v>100</v>
      </c>
    </row>
    <row r="66" spans="1:7" ht="25.5" customHeight="1">
      <c r="A66" s="144"/>
      <c r="B66" s="144"/>
      <c r="C66" s="144"/>
      <c r="D66" s="144"/>
      <c r="E66" s="144"/>
      <c r="F66" s="11" t="s">
        <v>51</v>
      </c>
      <c r="G66" s="11">
        <v>100</v>
      </c>
    </row>
    <row r="67" spans="1:7" ht="46.5" customHeight="1">
      <c r="A67" s="15" t="s">
        <v>1380</v>
      </c>
      <c r="B67" s="145" t="s">
        <v>1378</v>
      </c>
      <c r="C67" s="145" t="s">
        <v>1381</v>
      </c>
      <c r="D67" s="145" t="s">
        <v>80</v>
      </c>
      <c r="E67" s="145" t="s">
        <v>496</v>
      </c>
      <c r="F67" s="11" t="s">
        <v>57</v>
      </c>
      <c r="G67" s="11">
        <v>100</v>
      </c>
    </row>
    <row r="68" spans="1:7" ht="46.5" customHeight="1">
      <c r="A68" s="14"/>
      <c r="B68" s="147"/>
      <c r="C68" s="147"/>
      <c r="D68" s="147"/>
      <c r="E68" s="147"/>
      <c r="F68" s="11" t="s">
        <v>59</v>
      </c>
      <c r="G68" s="11">
        <v>100</v>
      </c>
    </row>
    <row r="69" spans="1:7" ht="25.5" customHeight="1">
      <c r="A69" s="143" t="s">
        <v>45</v>
      </c>
      <c r="B69" s="143" t="s">
        <v>46</v>
      </c>
      <c r="C69" s="143" t="s">
        <v>47</v>
      </c>
      <c r="D69" s="143" t="s">
        <v>48</v>
      </c>
      <c r="E69" s="143" t="s">
        <v>49</v>
      </c>
      <c r="F69" s="11" t="s">
        <v>50</v>
      </c>
      <c r="G69" s="11">
        <v>50</v>
      </c>
    </row>
    <row r="70" spans="1:7" ht="25.5" customHeight="1">
      <c r="A70" s="144"/>
      <c r="B70" s="144"/>
      <c r="C70" s="144"/>
      <c r="D70" s="144"/>
      <c r="E70" s="144"/>
      <c r="F70" s="11" t="s">
        <v>51</v>
      </c>
      <c r="G70" s="11">
        <v>50</v>
      </c>
    </row>
    <row r="71" spans="1:7" ht="46.5" customHeight="1">
      <c r="A71" s="15" t="s">
        <v>1382</v>
      </c>
      <c r="B71" s="145" t="s">
        <v>1378</v>
      </c>
      <c r="C71" s="145" t="s">
        <v>1383</v>
      </c>
      <c r="D71" s="145" t="s">
        <v>80</v>
      </c>
      <c r="E71" s="145" t="s">
        <v>496</v>
      </c>
      <c r="F71" s="11" t="s">
        <v>57</v>
      </c>
      <c r="G71" s="11">
        <v>100</v>
      </c>
    </row>
    <row r="72" spans="1:7" ht="46.5" customHeight="1">
      <c r="A72" s="14"/>
      <c r="B72" s="147"/>
      <c r="C72" s="147"/>
      <c r="D72" s="147"/>
      <c r="E72" s="147"/>
      <c r="F72" s="11" t="s">
        <v>59</v>
      </c>
      <c r="G72" s="11">
        <v>200</v>
      </c>
    </row>
    <row r="73" spans="1:7" ht="10.5" customHeight="1">
      <c r="A73" s="128" t="s">
        <v>90</v>
      </c>
      <c r="B73" s="129"/>
      <c r="C73" s="129"/>
      <c r="D73" s="129"/>
      <c r="E73" s="129"/>
      <c r="F73" s="129"/>
      <c r="G73" s="130"/>
    </row>
    <row r="74" spans="1:7" ht="30" customHeight="1">
      <c r="A74" s="94" t="s">
        <v>383</v>
      </c>
      <c r="B74" s="95"/>
      <c r="C74" s="95"/>
      <c r="D74" s="95"/>
      <c r="E74" s="95"/>
      <c r="F74" s="95"/>
      <c r="G74" s="96"/>
    </row>
    <row r="75" spans="1:7" ht="30" customHeight="1">
      <c r="A75" s="16" t="s">
        <v>91</v>
      </c>
      <c r="B75" s="150"/>
      <c r="C75" s="151"/>
      <c r="D75" s="151"/>
      <c r="E75" s="151"/>
      <c r="F75" s="151"/>
      <c r="G75" s="152"/>
    </row>
    <row r="76" spans="1:7" ht="30" customHeight="1">
      <c r="A76" s="16" t="s">
        <v>92</v>
      </c>
      <c r="B76" s="150"/>
      <c r="C76" s="151"/>
      <c r="D76" s="151"/>
      <c r="E76" s="151"/>
      <c r="F76" s="151"/>
      <c r="G76" s="152"/>
    </row>
    <row r="77" spans="1:7" ht="30" customHeight="1">
      <c r="A77" s="16" t="s">
        <v>93</v>
      </c>
      <c r="B77" s="153" t="s">
        <v>94</v>
      </c>
      <c r="C77" s="154"/>
      <c r="D77" s="154"/>
      <c r="E77" s="154"/>
      <c r="F77" s="154"/>
      <c r="G77" s="155"/>
    </row>
    <row r="78" spans="1:7" ht="30" customHeight="1">
      <c r="A78" s="94" t="s">
        <v>1369</v>
      </c>
      <c r="B78" s="95"/>
      <c r="C78" s="95"/>
      <c r="D78" s="95"/>
      <c r="E78" s="95"/>
      <c r="F78" s="95"/>
      <c r="G78" s="96"/>
    </row>
    <row r="79" spans="1:7" ht="30" customHeight="1">
      <c r="A79" s="16" t="s">
        <v>91</v>
      </c>
      <c r="B79" s="125" t="s">
        <v>1384</v>
      </c>
      <c r="C79" s="126"/>
      <c r="D79" s="126"/>
      <c r="E79" s="126"/>
      <c r="F79" s="126"/>
      <c r="G79" s="127"/>
    </row>
    <row r="80" spans="1:7" ht="30" customHeight="1">
      <c r="A80" s="16" t="s">
        <v>92</v>
      </c>
      <c r="B80" s="125" t="s">
        <v>1385</v>
      </c>
      <c r="C80" s="126"/>
      <c r="D80" s="126"/>
      <c r="E80" s="126"/>
      <c r="F80" s="126"/>
      <c r="G80" s="127"/>
    </row>
    <row r="81" spans="1:7" ht="30" customHeight="1">
      <c r="A81" s="16" t="s">
        <v>93</v>
      </c>
      <c r="B81" s="153" t="s">
        <v>97</v>
      </c>
      <c r="C81" s="154"/>
      <c r="D81" s="154"/>
      <c r="E81" s="154"/>
      <c r="F81" s="154"/>
      <c r="G81" s="155"/>
    </row>
    <row r="82" spans="1:7" ht="30" customHeight="1">
      <c r="A82" s="94" t="s">
        <v>1371</v>
      </c>
      <c r="B82" s="95"/>
      <c r="C82" s="95"/>
      <c r="D82" s="95"/>
      <c r="E82" s="95"/>
      <c r="F82" s="95"/>
      <c r="G82" s="96"/>
    </row>
    <row r="83" spans="1:7" ht="30" customHeight="1">
      <c r="A83" s="16" t="s">
        <v>91</v>
      </c>
      <c r="B83" s="125" t="s">
        <v>1386</v>
      </c>
      <c r="C83" s="126"/>
      <c r="D83" s="126"/>
      <c r="E83" s="126"/>
      <c r="F83" s="126"/>
      <c r="G83" s="127"/>
    </row>
    <row r="84" spans="1:7" ht="30" customHeight="1">
      <c r="A84" s="16" t="s">
        <v>92</v>
      </c>
      <c r="B84" s="150"/>
      <c r="C84" s="151"/>
      <c r="D84" s="151"/>
      <c r="E84" s="151"/>
      <c r="F84" s="151"/>
      <c r="G84" s="152"/>
    </row>
    <row r="85" spans="1:7" ht="30" customHeight="1">
      <c r="A85" s="16" t="s">
        <v>93</v>
      </c>
      <c r="B85" s="153" t="s">
        <v>97</v>
      </c>
      <c r="C85" s="154"/>
      <c r="D85" s="154"/>
      <c r="E85" s="154"/>
      <c r="F85" s="154"/>
      <c r="G85" s="155"/>
    </row>
    <row r="86" spans="1:7" ht="30" customHeight="1">
      <c r="A86" s="94" t="s">
        <v>1374</v>
      </c>
      <c r="B86" s="95"/>
      <c r="C86" s="95"/>
      <c r="D86" s="95"/>
      <c r="E86" s="95"/>
      <c r="F86" s="95"/>
      <c r="G86" s="96"/>
    </row>
    <row r="87" spans="1:7" ht="30" customHeight="1">
      <c r="A87" s="16" t="s">
        <v>91</v>
      </c>
      <c r="B87" s="125" t="s">
        <v>1387</v>
      </c>
      <c r="C87" s="126"/>
      <c r="D87" s="126"/>
      <c r="E87" s="126"/>
      <c r="F87" s="126"/>
      <c r="G87" s="127"/>
    </row>
    <row r="88" spans="1:7" ht="30" customHeight="1">
      <c r="A88" s="16" t="s">
        <v>92</v>
      </c>
      <c r="B88" s="125" t="s">
        <v>1388</v>
      </c>
      <c r="C88" s="126"/>
      <c r="D88" s="126"/>
      <c r="E88" s="126"/>
      <c r="F88" s="126"/>
      <c r="G88" s="127"/>
    </row>
    <row r="89" spans="1:7" ht="30" customHeight="1">
      <c r="A89" s="16" t="s">
        <v>93</v>
      </c>
      <c r="B89" s="153" t="s">
        <v>97</v>
      </c>
      <c r="C89" s="154"/>
      <c r="D89" s="154"/>
      <c r="E89" s="154"/>
      <c r="F89" s="154"/>
      <c r="G89" s="155"/>
    </row>
    <row r="90" spans="1:7" ht="30" customHeight="1">
      <c r="A90" s="94" t="s">
        <v>1377</v>
      </c>
      <c r="B90" s="95"/>
      <c r="C90" s="95"/>
      <c r="D90" s="95"/>
      <c r="E90" s="95"/>
      <c r="F90" s="95"/>
      <c r="G90" s="96"/>
    </row>
    <row r="91" spans="1:7" ht="30" customHeight="1">
      <c r="A91" s="16" t="s">
        <v>91</v>
      </c>
      <c r="B91" s="125" t="s">
        <v>1384</v>
      </c>
      <c r="C91" s="126"/>
      <c r="D91" s="126"/>
      <c r="E91" s="126"/>
      <c r="F91" s="126"/>
      <c r="G91" s="127"/>
    </row>
    <row r="92" spans="1:7" ht="30" customHeight="1">
      <c r="A92" s="16" t="s">
        <v>92</v>
      </c>
      <c r="B92" s="125" t="s">
        <v>1385</v>
      </c>
      <c r="C92" s="126"/>
      <c r="D92" s="126"/>
      <c r="E92" s="126"/>
      <c r="F92" s="126"/>
      <c r="G92" s="127"/>
    </row>
    <row r="93" spans="1:7" ht="30" customHeight="1">
      <c r="A93" s="16" t="s">
        <v>93</v>
      </c>
      <c r="B93" s="153" t="s">
        <v>97</v>
      </c>
      <c r="C93" s="154"/>
      <c r="D93" s="154"/>
      <c r="E93" s="154"/>
      <c r="F93" s="154"/>
      <c r="G93" s="155"/>
    </row>
    <row r="94" spans="1:7" ht="30" customHeight="1">
      <c r="A94" s="94" t="s">
        <v>1380</v>
      </c>
      <c r="B94" s="95"/>
      <c r="C94" s="95"/>
      <c r="D94" s="95"/>
      <c r="E94" s="95"/>
      <c r="F94" s="95"/>
      <c r="G94" s="96"/>
    </row>
    <row r="95" spans="1:7" ht="30" customHeight="1">
      <c r="A95" s="16" t="s">
        <v>91</v>
      </c>
      <c r="B95" s="125" t="s">
        <v>1389</v>
      </c>
      <c r="C95" s="126"/>
      <c r="D95" s="126"/>
      <c r="E95" s="126"/>
      <c r="F95" s="126"/>
      <c r="G95" s="127"/>
    </row>
    <row r="96" spans="1:7" ht="30" customHeight="1">
      <c r="A96" s="16" t="s">
        <v>92</v>
      </c>
      <c r="B96" s="125" t="s">
        <v>1389</v>
      </c>
      <c r="C96" s="126"/>
      <c r="D96" s="126"/>
      <c r="E96" s="126"/>
      <c r="F96" s="126"/>
      <c r="G96" s="127"/>
    </row>
    <row r="97" spans="1:7" ht="30" customHeight="1">
      <c r="A97" s="16" t="s">
        <v>93</v>
      </c>
      <c r="B97" s="153" t="s">
        <v>97</v>
      </c>
      <c r="C97" s="154"/>
      <c r="D97" s="154"/>
      <c r="E97" s="154"/>
      <c r="F97" s="154"/>
      <c r="G97" s="155"/>
    </row>
    <row r="98" spans="1:7" ht="30" customHeight="1">
      <c r="A98" s="94" t="s">
        <v>1382</v>
      </c>
      <c r="B98" s="95"/>
      <c r="C98" s="95"/>
      <c r="D98" s="95"/>
      <c r="E98" s="95"/>
      <c r="F98" s="95"/>
      <c r="G98" s="96"/>
    </row>
    <row r="99" spans="1:7" ht="30" customHeight="1">
      <c r="A99" s="16" t="s">
        <v>91</v>
      </c>
      <c r="B99" s="125" t="s">
        <v>1390</v>
      </c>
      <c r="C99" s="126"/>
      <c r="D99" s="126"/>
      <c r="E99" s="126"/>
      <c r="F99" s="126"/>
      <c r="G99" s="127"/>
    </row>
    <row r="100" spans="1:7" ht="30" customHeight="1">
      <c r="A100" s="16" t="s">
        <v>92</v>
      </c>
      <c r="B100" s="125" t="s">
        <v>1391</v>
      </c>
      <c r="C100" s="126"/>
      <c r="D100" s="126"/>
      <c r="E100" s="126"/>
      <c r="F100" s="126"/>
      <c r="G100" s="127"/>
    </row>
    <row r="101" spans="1:7" ht="30" customHeight="1">
      <c r="A101" s="16" t="s">
        <v>93</v>
      </c>
      <c r="B101" s="153" t="s">
        <v>97</v>
      </c>
      <c r="C101" s="154"/>
      <c r="D101" s="154"/>
      <c r="E101" s="154"/>
      <c r="F101" s="154"/>
      <c r="G101" s="155"/>
    </row>
    <row r="102" spans="1:7" ht="9" customHeight="1">
      <c r="A102" s="156"/>
      <c r="B102" s="157"/>
      <c r="C102" s="157"/>
      <c r="D102" s="157"/>
      <c r="E102" s="157"/>
      <c r="F102" s="157"/>
      <c r="G102" s="158"/>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G126"/>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ustomHeight="1">
      <c r="A4" s="91" t="s">
        <v>3</v>
      </c>
      <c r="B4" s="92"/>
      <c r="C4" s="93"/>
      <c r="D4" s="94" t="s">
        <v>1392</v>
      </c>
      <c r="E4" s="95"/>
      <c r="F4" s="95"/>
      <c r="G4" s="96"/>
    </row>
    <row r="5" spans="1:7" ht="15">
      <c r="A5" s="97" t="s">
        <v>5</v>
      </c>
      <c r="B5" s="98"/>
      <c r="C5" s="99"/>
      <c r="D5" s="94" t="s">
        <v>6</v>
      </c>
      <c r="E5" s="95"/>
      <c r="F5" s="95"/>
      <c r="G5" s="96"/>
    </row>
    <row r="6" spans="1:7" ht="15">
      <c r="A6" s="97" t="s">
        <v>7</v>
      </c>
      <c r="B6" s="98"/>
      <c r="C6" s="99"/>
      <c r="D6" s="94" t="s">
        <v>847</v>
      </c>
      <c r="E6" s="95"/>
      <c r="F6" s="95"/>
      <c r="G6" s="96"/>
    </row>
    <row r="7" spans="1:7" ht="15">
      <c r="A7" s="100" t="s">
        <v>9</v>
      </c>
      <c r="B7" s="101"/>
      <c r="C7" s="102"/>
      <c r="D7" s="103" t="s">
        <v>1483</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112"/>
      <c r="B15" s="113" t="s">
        <v>17</v>
      </c>
      <c r="C15" s="113"/>
      <c r="D15" s="113"/>
      <c r="E15" s="113"/>
      <c r="F15" s="113"/>
      <c r="G15" s="114"/>
    </row>
    <row r="16" spans="1:7" ht="15">
      <c r="A16" s="112"/>
      <c r="B16" s="115" t="s">
        <v>1393</v>
      </c>
      <c r="C16" s="115"/>
      <c r="D16" s="115"/>
      <c r="E16" s="115"/>
      <c r="F16" s="115"/>
      <c r="G16" s="111"/>
    </row>
    <row r="17" spans="1:7" ht="15">
      <c r="A17" s="5"/>
      <c r="B17" s="116"/>
      <c r="C17" s="116"/>
      <c r="D17" s="116"/>
      <c r="E17" s="116"/>
      <c r="F17" s="116"/>
      <c r="G17" s="11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377</v>
      </c>
      <c r="D27" s="126"/>
      <c r="E27" s="126"/>
      <c r="F27" s="126"/>
      <c r="G27" s="127"/>
    </row>
    <row r="28" spans="1:7" ht="15">
      <c r="A28" s="94" t="s">
        <v>28</v>
      </c>
      <c r="B28" s="96"/>
      <c r="C28" s="125" t="s">
        <v>378</v>
      </c>
      <c r="D28" s="126"/>
      <c r="E28" s="126"/>
      <c r="F28" s="126"/>
      <c r="G28" s="127"/>
    </row>
    <row r="29" spans="1:7" ht="15">
      <c r="A29" s="94" t="s">
        <v>30</v>
      </c>
      <c r="B29" s="96"/>
      <c r="C29" s="125" t="s">
        <v>697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3499.96751</v>
      </c>
      <c r="F33" s="18">
        <v>11578.09328178001</v>
      </c>
      <c r="G33" s="18">
        <v>330.80573601610405</v>
      </c>
    </row>
    <row r="34" spans="1:7" ht="15">
      <c r="A34" s="137" t="s">
        <v>40</v>
      </c>
      <c r="B34" s="138"/>
      <c r="C34" s="138"/>
      <c r="D34" s="139"/>
      <c r="E34" s="18">
        <v>11578.09337852001</v>
      </c>
      <c r="F34" s="18">
        <v>11578.09328178001</v>
      </c>
      <c r="G34" s="18">
        <v>99.99999916445654</v>
      </c>
    </row>
    <row r="35" spans="1:7" ht="15">
      <c r="A35" s="128" t="s">
        <v>41</v>
      </c>
      <c r="B35" s="129"/>
      <c r="C35" s="129"/>
      <c r="D35" s="129"/>
      <c r="E35" s="129"/>
      <c r="F35" s="129"/>
      <c r="G35" s="130"/>
    </row>
    <row r="36" spans="1:7" ht="10.5" customHeight="1">
      <c r="A36" s="128" t="s">
        <v>42</v>
      </c>
      <c r="B36" s="129"/>
      <c r="C36" s="129"/>
      <c r="D36" s="129"/>
      <c r="E36" s="129"/>
      <c r="F36" s="129"/>
      <c r="G36" s="130"/>
    </row>
    <row r="37" spans="1:7" ht="10.5" customHeight="1">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1394</v>
      </c>
      <c r="C40" s="145" t="s">
        <v>349</v>
      </c>
      <c r="D40" s="145" t="s">
        <v>114</v>
      </c>
      <c r="E40" s="145" t="s">
        <v>350</v>
      </c>
      <c r="F40" s="148" t="s">
        <v>57</v>
      </c>
      <c r="G40" s="174"/>
    </row>
    <row r="41" spans="1:7" ht="23.25" customHeight="1">
      <c r="A41" s="13" t="s">
        <v>351</v>
      </c>
      <c r="B41" s="146"/>
      <c r="C41" s="146"/>
      <c r="D41" s="146"/>
      <c r="E41" s="146"/>
      <c r="F41" s="149"/>
      <c r="G41" s="175"/>
    </row>
    <row r="42" spans="1:7" ht="236.2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100</v>
      </c>
    </row>
    <row r="44" spans="1:7" ht="25.5" customHeight="1">
      <c r="A44" s="144"/>
      <c r="B44" s="144"/>
      <c r="C44" s="144"/>
      <c r="D44" s="144"/>
      <c r="E44" s="144"/>
      <c r="F44" s="11" t="s">
        <v>51</v>
      </c>
      <c r="G44" s="11">
        <v>100</v>
      </c>
    </row>
    <row r="45" spans="1:7" ht="46.5" customHeight="1">
      <c r="A45" s="15" t="s">
        <v>1395</v>
      </c>
      <c r="B45" s="145" t="s">
        <v>1394</v>
      </c>
      <c r="C45" s="145" t="s">
        <v>1396</v>
      </c>
      <c r="D45" s="145" t="s">
        <v>125</v>
      </c>
      <c r="E45" s="145" t="s">
        <v>162</v>
      </c>
      <c r="F45" s="11" t="s">
        <v>57</v>
      </c>
      <c r="G45" s="11">
        <v>601</v>
      </c>
    </row>
    <row r="46" spans="1:7" ht="46.5" customHeight="1">
      <c r="A46" s="14"/>
      <c r="B46" s="147"/>
      <c r="C46" s="147"/>
      <c r="D46" s="147"/>
      <c r="E46" s="147"/>
      <c r="F46" s="11" t="s">
        <v>59</v>
      </c>
      <c r="G46" s="11">
        <v>601</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1397</v>
      </c>
      <c r="B51" s="145" t="s">
        <v>1398</v>
      </c>
      <c r="C51" s="145" t="s">
        <v>1399</v>
      </c>
      <c r="D51" s="145" t="s">
        <v>80</v>
      </c>
      <c r="E51" s="145" t="s">
        <v>162</v>
      </c>
      <c r="F51" s="11" t="s">
        <v>57</v>
      </c>
      <c r="G51" s="11">
        <v>619</v>
      </c>
    </row>
    <row r="52" spans="1:7" ht="46.5" customHeight="1">
      <c r="A52" s="14"/>
      <c r="B52" s="147"/>
      <c r="C52" s="147"/>
      <c r="D52" s="147"/>
      <c r="E52" s="147"/>
      <c r="F52" s="11" t="s">
        <v>59</v>
      </c>
      <c r="G52" s="11">
        <v>619</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1400</v>
      </c>
      <c r="B57" s="145" t="s">
        <v>1401</v>
      </c>
      <c r="C57" s="145" t="s">
        <v>1402</v>
      </c>
      <c r="D57" s="145" t="s">
        <v>80</v>
      </c>
      <c r="E57" s="145" t="s">
        <v>360</v>
      </c>
      <c r="F57" s="11" t="s">
        <v>57</v>
      </c>
      <c r="G57" s="11">
        <v>670</v>
      </c>
    </row>
    <row r="58" spans="1:7" ht="46.5" customHeight="1">
      <c r="A58" s="14"/>
      <c r="B58" s="147"/>
      <c r="C58" s="147"/>
      <c r="D58" s="147"/>
      <c r="E58" s="147"/>
      <c r="F58" s="11" t="s">
        <v>59</v>
      </c>
      <c r="G58" s="11">
        <v>670</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1403</v>
      </c>
      <c r="B61" s="145" t="s">
        <v>1401</v>
      </c>
      <c r="C61" s="145" t="s">
        <v>1404</v>
      </c>
      <c r="D61" s="145" t="s">
        <v>1405</v>
      </c>
      <c r="E61" s="145" t="s">
        <v>635</v>
      </c>
      <c r="F61" s="11" t="s">
        <v>57</v>
      </c>
      <c r="G61" s="11">
        <v>100</v>
      </c>
    </row>
    <row r="62" spans="1:7" ht="46.5" customHeight="1">
      <c r="A62" s="14"/>
      <c r="B62" s="147"/>
      <c r="C62" s="147"/>
      <c r="D62" s="147"/>
      <c r="E62" s="147"/>
      <c r="F62" s="11" t="s">
        <v>59</v>
      </c>
      <c r="G62" s="11">
        <v>100</v>
      </c>
    </row>
    <row r="63" spans="1:7" ht="25.5" customHeight="1">
      <c r="A63" s="143" t="s">
        <v>45</v>
      </c>
      <c r="B63" s="143" t="s">
        <v>46</v>
      </c>
      <c r="C63" s="143" t="s">
        <v>47</v>
      </c>
      <c r="D63" s="143" t="s">
        <v>48</v>
      </c>
      <c r="E63" s="143" t="s">
        <v>49</v>
      </c>
      <c r="F63" s="11" t="s">
        <v>50</v>
      </c>
      <c r="G63" s="11">
        <v>1</v>
      </c>
    </row>
    <row r="64" spans="1:7" ht="25.5" customHeight="1">
      <c r="A64" s="144"/>
      <c r="B64" s="144"/>
      <c r="C64" s="144"/>
      <c r="D64" s="144"/>
      <c r="E64" s="144"/>
      <c r="F64" s="11" t="s">
        <v>51</v>
      </c>
      <c r="G64" s="11">
        <v>1</v>
      </c>
    </row>
    <row r="65" spans="1:7" ht="46.5" customHeight="1">
      <c r="A65" s="15" t="s">
        <v>1406</v>
      </c>
      <c r="B65" s="145" t="s">
        <v>1401</v>
      </c>
      <c r="C65" s="145" t="s">
        <v>1407</v>
      </c>
      <c r="D65" s="145" t="s">
        <v>1408</v>
      </c>
      <c r="E65" s="145" t="s">
        <v>130</v>
      </c>
      <c r="F65" s="11" t="s">
        <v>57</v>
      </c>
      <c r="G65" s="11">
        <v>1</v>
      </c>
    </row>
    <row r="66" spans="1:7" ht="46.5" customHeight="1">
      <c r="A66" s="14"/>
      <c r="B66" s="147"/>
      <c r="C66" s="147"/>
      <c r="D66" s="147"/>
      <c r="E66" s="147"/>
      <c r="F66" s="11" t="s">
        <v>59</v>
      </c>
      <c r="G66" s="11">
        <v>100</v>
      </c>
    </row>
    <row r="67" spans="1:7" ht="10.5" customHeight="1">
      <c r="A67" s="128" t="s">
        <v>76</v>
      </c>
      <c r="B67" s="129"/>
      <c r="C67" s="129"/>
      <c r="D67" s="129"/>
      <c r="E67" s="129"/>
      <c r="F67" s="129"/>
      <c r="G67" s="130"/>
    </row>
    <row r="68" spans="1:7" ht="10.5" customHeight="1">
      <c r="A68" s="140" t="s">
        <v>43</v>
      </c>
      <c r="B68" s="141"/>
      <c r="C68" s="141"/>
      <c r="D68" s="141"/>
      <c r="E68" s="142"/>
      <c r="F68" s="140" t="s">
        <v>44</v>
      </c>
      <c r="G68" s="142"/>
    </row>
    <row r="69" spans="1:7" ht="25.5" customHeight="1">
      <c r="A69" s="143" t="s">
        <v>45</v>
      </c>
      <c r="B69" s="143" t="s">
        <v>46</v>
      </c>
      <c r="C69" s="143" t="s">
        <v>47</v>
      </c>
      <c r="D69" s="143" t="s">
        <v>48</v>
      </c>
      <c r="E69" s="143" t="s">
        <v>49</v>
      </c>
      <c r="F69" s="11" t="s">
        <v>50</v>
      </c>
      <c r="G69" s="11">
        <v>100</v>
      </c>
    </row>
    <row r="70" spans="1:7" ht="25.5" customHeight="1">
      <c r="A70" s="144"/>
      <c r="B70" s="144"/>
      <c r="C70" s="144"/>
      <c r="D70" s="144"/>
      <c r="E70" s="144"/>
      <c r="F70" s="11" t="s">
        <v>51</v>
      </c>
      <c r="G70" s="11">
        <v>100</v>
      </c>
    </row>
    <row r="71" spans="1:7" ht="46.5" customHeight="1">
      <c r="A71" s="15" t="s">
        <v>1409</v>
      </c>
      <c r="B71" s="145" t="s">
        <v>1410</v>
      </c>
      <c r="C71" s="145" t="s">
        <v>1411</v>
      </c>
      <c r="D71" s="145" t="s">
        <v>80</v>
      </c>
      <c r="E71" s="145" t="s">
        <v>360</v>
      </c>
      <c r="F71" s="11" t="s">
        <v>57</v>
      </c>
      <c r="G71" s="11">
        <v>619</v>
      </c>
    </row>
    <row r="72" spans="1:7" ht="46.5" customHeight="1">
      <c r="A72" s="14"/>
      <c r="B72" s="147"/>
      <c r="C72" s="147"/>
      <c r="D72" s="147"/>
      <c r="E72" s="147"/>
      <c r="F72" s="11" t="s">
        <v>59</v>
      </c>
      <c r="G72" s="11">
        <v>619</v>
      </c>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1412</v>
      </c>
      <c r="B75" s="145" t="s">
        <v>1410</v>
      </c>
      <c r="C75" s="145" t="s">
        <v>1413</v>
      </c>
      <c r="D75" s="145" t="s">
        <v>80</v>
      </c>
      <c r="E75" s="145" t="s">
        <v>360</v>
      </c>
      <c r="F75" s="11" t="s">
        <v>57</v>
      </c>
      <c r="G75" s="11">
        <v>670</v>
      </c>
    </row>
    <row r="76" spans="1:7" ht="46.5" customHeight="1">
      <c r="A76" s="14"/>
      <c r="B76" s="147"/>
      <c r="C76" s="147"/>
      <c r="D76" s="147"/>
      <c r="E76" s="147"/>
      <c r="F76" s="11" t="s">
        <v>59</v>
      </c>
      <c r="G76" s="11">
        <v>670</v>
      </c>
    </row>
    <row r="77" spans="1:7" ht="25.5" customHeight="1">
      <c r="A77" s="143" t="s">
        <v>45</v>
      </c>
      <c r="B77" s="143" t="s">
        <v>46</v>
      </c>
      <c r="C77" s="143" t="s">
        <v>47</v>
      </c>
      <c r="D77" s="143" t="s">
        <v>48</v>
      </c>
      <c r="E77" s="143" t="s">
        <v>49</v>
      </c>
      <c r="F77" s="11" t="s">
        <v>50</v>
      </c>
      <c r="G77" s="11">
        <v>100</v>
      </c>
    </row>
    <row r="78" spans="1:7" ht="25.5" customHeight="1">
      <c r="A78" s="144"/>
      <c r="B78" s="144"/>
      <c r="C78" s="144"/>
      <c r="D78" s="144"/>
      <c r="E78" s="144"/>
      <c r="F78" s="11" t="s">
        <v>51</v>
      </c>
      <c r="G78" s="11">
        <v>100</v>
      </c>
    </row>
    <row r="79" spans="1:7" ht="46.5" customHeight="1">
      <c r="A79" s="15" t="s">
        <v>1414</v>
      </c>
      <c r="B79" s="145" t="s">
        <v>1410</v>
      </c>
      <c r="C79" s="145" t="s">
        <v>1415</v>
      </c>
      <c r="D79" s="145" t="s">
        <v>1405</v>
      </c>
      <c r="E79" s="145" t="s">
        <v>235</v>
      </c>
      <c r="F79" s="11" t="s">
        <v>57</v>
      </c>
      <c r="G79" s="11">
        <v>100</v>
      </c>
    </row>
    <row r="80" spans="1:7" ht="46.5" customHeight="1">
      <c r="A80" s="14"/>
      <c r="B80" s="147"/>
      <c r="C80" s="147"/>
      <c r="D80" s="147"/>
      <c r="E80" s="147"/>
      <c r="F80" s="11" t="s">
        <v>59</v>
      </c>
      <c r="G80" s="11">
        <v>100</v>
      </c>
    </row>
    <row r="81" spans="1:7" ht="25.5" customHeight="1">
      <c r="A81" s="143" t="s">
        <v>45</v>
      </c>
      <c r="B81" s="143" t="s">
        <v>46</v>
      </c>
      <c r="C81" s="143" t="s">
        <v>47</v>
      </c>
      <c r="D81" s="143" t="s">
        <v>48</v>
      </c>
      <c r="E81" s="143" t="s">
        <v>49</v>
      </c>
      <c r="F81" s="11" t="s">
        <v>50</v>
      </c>
      <c r="G81" s="11">
        <v>60</v>
      </c>
    </row>
    <row r="82" spans="1:7" ht="25.5" customHeight="1">
      <c r="A82" s="144"/>
      <c r="B82" s="144"/>
      <c r="C82" s="144"/>
      <c r="D82" s="144"/>
      <c r="E82" s="144"/>
      <c r="F82" s="11" t="s">
        <v>51</v>
      </c>
      <c r="G82" s="11">
        <v>60</v>
      </c>
    </row>
    <row r="83" spans="1:7" ht="46.5" customHeight="1">
      <c r="A83" s="15" t="s">
        <v>1416</v>
      </c>
      <c r="B83" s="145" t="s">
        <v>1410</v>
      </c>
      <c r="C83" s="145" t="s">
        <v>1417</v>
      </c>
      <c r="D83" s="145" t="s">
        <v>1046</v>
      </c>
      <c r="E83" s="145" t="s">
        <v>360</v>
      </c>
      <c r="F83" s="11" t="s">
        <v>57</v>
      </c>
      <c r="G83" s="11">
        <v>57</v>
      </c>
    </row>
    <row r="84" spans="1:7" ht="46.5" customHeight="1">
      <c r="A84" s="14"/>
      <c r="B84" s="147"/>
      <c r="C84" s="147"/>
      <c r="D84" s="147"/>
      <c r="E84" s="147"/>
      <c r="F84" s="11" t="s">
        <v>59</v>
      </c>
      <c r="G84" s="11">
        <v>95</v>
      </c>
    </row>
    <row r="85" spans="1:7" ht="10.5" customHeight="1">
      <c r="A85" s="128" t="s">
        <v>90</v>
      </c>
      <c r="B85" s="129"/>
      <c r="C85" s="129"/>
      <c r="D85" s="129"/>
      <c r="E85" s="129"/>
      <c r="F85" s="129"/>
      <c r="G85" s="130"/>
    </row>
    <row r="86" spans="1:7" ht="34.5" customHeight="1">
      <c r="A86" s="94" t="s">
        <v>351</v>
      </c>
      <c r="B86" s="95"/>
      <c r="C86" s="95"/>
      <c r="D86" s="95"/>
      <c r="E86" s="95"/>
      <c r="F86" s="95"/>
      <c r="G86" s="96"/>
    </row>
    <row r="87" spans="1:7" ht="34.5" customHeight="1">
      <c r="A87" s="16" t="s">
        <v>91</v>
      </c>
      <c r="B87" s="150"/>
      <c r="C87" s="151"/>
      <c r="D87" s="151"/>
      <c r="E87" s="151"/>
      <c r="F87" s="151"/>
      <c r="G87" s="152"/>
    </row>
    <row r="88" spans="1:7" ht="34.5" customHeight="1">
      <c r="A88" s="16" t="s">
        <v>92</v>
      </c>
      <c r="B88" s="150"/>
      <c r="C88" s="151"/>
      <c r="D88" s="151"/>
      <c r="E88" s="151"/>
      <c r="F88" s="151"/>
      <c r="G88" s="152"/>
    </row>
    <row r="89" spans="1:7" ht="34.5" customHeight="1">
      <c r="A89" s="16" t="s">
        <v>93</v>
      </c>
      <c r="B89" s="153" t="s">
        <v>94</v>
      </c>
      <c r="C89" s="154"/>
      <c r="D89" s="154"/>
      <c r="E89" s="154"/>
      <c r="F89" s="154"/>
      <c r="G89" s="155"/>
    </row>
    <row r="90" spans="1:7" ht="34.5" customHeight="1">
      <c r="A90" s="94" t="s">
        <v>1395</v>
      </c>
      <c r="B90" s="95"/>
      <c r="C90" s="95"/>
      <c r="D90" s="95"/>
      <c r="E90" s="95"/>
      <c r="F90" s="95"/>
      <c r="G90" s="96"/>
    </row>
    <row r="91" spans="1:7" ht="34.5" customHeight="1">
      <c r="A91" s="16" t="s">
        <v>91</v>
      </c>
      <c r="B91" s="125" t="s">
        <v>1418</v>
      </c>
      <c r="C91" s="126"/>
      <c r="D91" s="126"/>
      <c r="E91" s="126"/>
      <c r="F91" s="126"/>
      <c r="G91" s="127"/>
    </row>
    <row r="92" spans="1:7" ht="34.5" customHeight="1">
      <c r="A92" s="16" t="s">
        <v>92</v>
      </c>
      <c r="B92" s="125" t="s">
        <v>1419</v>
      </c>
      <c r="C92" s="126"/>
      <c r="D92" s="126"/>
      <c r="E92" s="126"/>
      <c r="F92" s="126"/>
      <c r="G92" s="127"/>
    </row>
    <row r="93" spans="1:7" ht="34.5" customHeight="1">
      <c r="A93" s="16" t="s">
        <v>93</v>
      </c>
      <c r="B93" s="153" t="s">
        <v>1420</v>
      </c>
      <c r="C93" s="154"/>
      <c r="D93" s="154"/>
      <c r="E93" s="154"/>
      <c r="F93" s="154"/>
      <c r="G93" s="155"/>
    </row>
    <row r="94" spans="1:7" ht="34.5" customHeight="1">
      <c r="A94" s="94" t="s">
        <v>1397</v>
      </c>
      <c r="B94" s="95"/>
      <c r="C94" s="95"/>
      <c r="D94" s="95"/>
      <c r="E94" s="95"/>
      <c r="F94" s="95"/>
      <c r="G94" s="96"/>
    </row>
    <row r="95" spans="1:7" ht="34.5" customHeight="1">
      <c r="A95" s="16" t="s">
        <v>91</v>
      </c>
      <c r="B95" s="125" t="s">
        <v>1421</v>
      </c>
      <c r="C95" s="126"/>
      <c r="D95" s="126"/>
      <c r="E95" s="126"/>
      <c r="F95" s="126"/>
      <c r="G95" s="127"/>
    </row>
    <row r="96" spans="1:7" ht="34.5" customHeight="1">
      <c r="A96" s="16" t="s">
        <v>92</v>
      </c>
      <c r="B96" s="125" t="s">
        <v>1419</v>
      </c>
      <c r="C96" s="126"/>
      <c r="D96" s="126"/>
      <c r="E96" s="126"/>
      <c r="F96" s="126"/>
      <c r="G96" s="127"/>
    </row>
    <row r="97" spans="1:7" ht="34.5" customHeight="1">
      <c r="A97" s="16" t="s">
        <v>93</v>
      </c>
      <c r="B97" s="153" t="s">
        <v>1420</v>
      </c>
      <c r="C97" s="154"/>
      <c r="D97" s="154"/>
      <c r="E97" s="154"/>
      <c r="F97" s="154"/>
      <c r="G97" s="155"/>
    </row>
    <row r="98" spans="1:7" ht="34.5" customHeight="1">
      <c r="A98" s="94" t="s">
        <v>1400</v>
      </c>
      <c r="B98" s="95"/>
      <c r="C98" s="95"/>
      <c r="D98" s="95"/>
      <c r="E98" s="95"/>
      <c r="F98" s="95"/>
      <c r="G98" s="96"/>
    </row>
    <row r="99" spans="1:7" ht="34.5" customHeight="1">
      <c r="A99" s="16" t="s">
        <v>91</v>
      </c>
      <c r="B99" s="125" t="s">
        <v>1422</v>
      </c>
      <c r="C99" s="126"/>
      <c r="D99" s="126"/>
      <c r="E99" s="126"/>
      <c r="F99" s="126"/>
      <c r="G99" s="127"/>
    </row>
    <row r="100" spans="1:7" ht="34.5" customHeight="1">
      <c r="A100" s="16" t="s">
        <v>92</v>
      </c>
      <c r="B100" s="125" t="s">
        <v>1419</v>
      </c>
      <c r="C100" s="126"/>
      <c r="D100" s="126"/>
      <c r="E100" s="126"/>
      <c r="F100" s="126"/>
      <c r="G100" s="127"/>
    </row>
    <row r="101" spans="1:7" ht="34.5" customHeight="1">
      <c r="A101" s="16" t="s">
        <v>93</v>
      </c>
      <c r="B101" s="153" t="s">
        <v>1420</v>
      </c>
      <c r="C101" s="154"/>
      <c r="D101" s="154"/>
      <c r="E101" s="154"/>
      <c r="F101" s="154"/>
      <c r="G101" s="155"/>
    </row>
    <row r="102" spans="1:7" ht="34.5" customHeight="1">
      <c r="A102" s="94" t="s">
        <v>1403</v>
      </c>
      <c r="B102" s="95"/>
      <c r="C102" s="95"/>
      <c r="D102" s="95"/>
      <c r="E102" s="95"/>
      <c r="F102" s="95"/>
      <c r="G102" s="96"/>
    </row>
    <row r="103" spans="1:7" ht="34.5" customHeight="1">
      <c r="A103" s="16" t="s">
        <v>91</v>
      </c>
      <c r="B103" s="125" t="s">
        <v>1423</v>
      </c>
      <c r="C103" s="126"/>
      <c r="D103" s="126"/>
      <c r="E103" s="126"/>
      <c r="F103" s="126"/>
      <c r="G103" s="127"/>
    </row>
    <row r="104" spans="1:7" ht="34.5" customHeight="1">
      <c r="A104" s="16" t="s">
        <v>92</v>
      </c>
      <c r="B104" s="125" t="s">
        <v>1424</v>
      </c>
      <c r="C104" s="126"/>
      <c r="D104" s="126"/>
      <c r="E104" s="126"/>
      <c r="F104" s="126"/>
      <c r="G104" s="127"/>
    </row>
    <row r="105" spans="1:7" ht="34.5" customHeight="1">
      <c r="A105" s="16" t="s">
        <v>93</v>
      </c>
      <c r="B105" s="153" t="s">
        <v>97</v>
      </c>
      <c r="C105" s="154"/>
      <c r="D105" s="154"/>
      <c r="E105" s="154"/>
      <c r="F105" s="154"/>
      <c r="G105" s="155"/>
    </row>
    <row r="106" spans="1:7" ht="34.5" customHeight="1">
      <c r="A106" s="94" t="s">
        <v>1406</v>
      </c>
      <c r="B106" s="95"/>
      <c r="C106" s="95"/>
      <c r="D106" s="95"/>
      <c r="E106" s="95"/>
      <c r="F106" s="95"/>
      <c r="G106" s="96"/>
    </row>
    <row r="107" spans="1:7" ht="34.5" customHeight="1">
      <c r="A107" s="16" t="s">
        <v>91</v>
      </c>
      <c r="B107" s="125" t="s">
        <v>1425</v>
      </c>
      <c r="C107" s="126"/>
      <c r="D107" s="126"/>
      <c r="E107" s="126"/>
      <c r="F107" s="126"/>
      <c r="G107" s="127"/>
    </row>
    <row r="108" spans="1:7" ht="34.5" customHeight="1">
      <c r="A108" s="16" t="s">
        <v>92</v>
      </c>
      <c r="B108" s="125" t="s">
        <v>1426</v>
      </c>
      <c r="C108" s="126"/>
      <c r="D108" s="126"/>
      <c r="E108" s="126"/>
      <c r="F108" s="126"/>
      <c r="G108" s="127"/>
    </row>
    <row r="109" spans="1:7" ht="34.5" customHeight="1">
      <c r="A109" s="16" t="s">
        <v>93</v>
      </c>
      <c r="B109" s="153" t="s">
        <v>97</v>
      </c>
      <c r="C109" s="154"/>
      <c r="D109" s="154"/>
      <c r="E109" s="154"/>
      <c r="F109" s="154"/>
      <c r="G109" s="155"/>
    </row>
    <row r="110" spans="1:7" ht="34.5" customHeight="1">
      <c r="A110" s="94" t="s">
        <v>1409</v>
      </c>
      <c r="B110" s="95"/>
      <c r="C110" s="95"/>
      <c r="D110" s="95"/>
      <c r="E110" s="95"/>
      <c r="F110" s="95"/>
      <c r="G110" s="96"/>
    </row>
    <row r="111" spans="1:7" ht="34.5" customHeight="1">
      <c r="A111" s="16" t="s">
        <v>91</v>
      </c>
      <c r="B111" s="125" t="s">
        <v>1422</v>
      </c>
      <c r="C111" s="126"/>
      <c r="D111" s="126"/>
      <c r="E111" s="126"/>
      <c r="F111" s="126"/>
      <c r="G111" s="127"/>
    </row>
    <row r="112" spans="1:7" ht="34.5" customHeight="1">
      <c r="A112" s="16" t="s">
        <v>92</v>
      </c>
      <c r="B112" s="125" t="s">
        <v>1419</v>
      </c>
      <c r="C112" s="126"/>
      <c r="D112" s="126"/>
      <c r="E112" s="126"/>
      <c r="F112" s="126"/>
      <c r="G112" s="127"/>
    </row>
    <row r="113" spans="1:7" ht="34.5" customHeight="1">
      <c r="A113" s="16" t="s">
        <v>93</v>
      </c>
      <c r="B113" s="153" t="s">
        <v>1420</v>
      </c>
      <c r="C113" s="154"/>
      <c r="D113" s="154"/>
      <c r="E113" s="154"/>
      <c r="F113" s="154"/>
      <c r="G113" s="155"/>
    </row>
    <row r="114" spans="1:7" ht="34.5" customHeight="1">
      <c r="A114" s="94" t="s">
        <v>1412</v>
      </c>
      <c r="B114" s="95"/>
      <c r="C114" s="95"/>
      <c r="D114" s="95"/>
      <c r="E114" s="95"/>
      <c r="F114" s="95"/>
      <c r="G114" s="96"/>
    </row>
    <row r="115" spans="1:7" ht="34.5" customHeight="1">
      <c r="A115" s="16" t="s">
        <v>91</v>
      </c>
      <c r="B115" s="125" t="s">
        <v>1422</v>
      </c>
      <c r="C115" s="126"/>
      <c r="D115" s="126"/>
      <c r="E115" s="126"/>
      <c r="F115" s="126"/>
      <c r="G115" s="127"/>
    </row>
    <row r="116" spans="1:7" ht="34.5" customHeight="1">
      <c r="A116" s="16" t="s">
        <v>92</v>
      </c>
      <c r="B116" s="125" t="s">
        <v>1419</v>
      </c>
      <c r="C116" s="126"/>
      <c r="D116" s="126"/>
      <c r="E116" s="126"/>
      <c r="F116" s="126"/>
      <c r="G116" s="127"/>
    </row>
    <row r="117" spans="1:7" ht="34.5" customHeight="1">
      <c r="A117" s="16" t="s">
        <v>93</v>
      </c>
      <c r="B117" s="153" t="s">
        <v>1420</v>
      </c>
      <c r="C117" s="154"/>
      <c r="D117" s="154"/>
      <c r="E117" s="154"/>
      <c r="F117" s="154"/>
      <c r="G117" s="155"/>
    </row>
    <row r="118" spans="1:7" ht="34.5" customHeight="1">
      <c r="A118" s="94" t="s">
        <v>1414</v>
      </c>
      <c r="B118" s="95"/>
      <c r="C118" s="95"/>
      <c r="D118" s="95"/>
      <c r="E118" s="95"/>
      <c r="F118" s="95"/>
      <c r="G118" s="96"/>
    </row>
    <row r="119" spans="1:7" ht="34.5" customHeight="1">
      <c r="A119" s="16" t="s">
        <v>91</v>
      </c>
      <c r="B119" s="125" t="s">
        <v>1427</v>
      </c>
      <c r="C119" s="126"/>
      <c r="D119" s="126"/>
      <c r="E119" s="126"/>
      <c r="F119" s="126"/>
      <c r="G119" s="127"/>
    </row>
    <row r="120" spans="1:7" ht="34.5" customHeight="1">
      <c r="A120" s="16" t="s">
        <v>92</v>
      </c>
      <c r="B120" s="125" t="s">
        <v>1428</v>
      </c>
      <c r="C120" s="126"/>
      <c r="D120" s="126"/>
      <c r="E120" s="126"/>
      <c r="F120" s="126"/>
      <c r="G120" s="127"/>
    </row>
    <row r="121" spans="1:7" ht="34.5" customHeight="1">
      <c r="A121" s="16" t="s">
        <v>93</v>
      </c>
      <c r="B121" s="153" t="s">
        <v>97</v>
      </c>
      <c r="C121" s="154"/>
      <c r="D121" s="154"/>
      <c r="E121" s="154"/>
      <c r="F121" s="154"/>
      <c r="G121" s="155"/>
    </row>
    <row r="122" spans="1:7" ht="34.5" customHeight="1">
      <c r="A122" s="94" t="s">
        <v>1416</v>
      </c>
      <c r="B122" s="95"/>
      <c r="C122" s="95"/>
      <c r="D122" s="95"/>
      <c r="E122" s="95"/>
      <c r="F122" s="95"/>
      <c r="G122" s="96"/>
    </row>
    <row r="123" spans="1:7" ht="34.5" customHeight="1">
      <c r="A123" s="16" t="s">
        <v>91</v>
      </c>
      <c r="B123" s="125" t="s">
        <v>1429</v>
      </c>
      <c r="C123" s="126"/>
      <c r="D123" s="126"/>
      <c r="E123" s="126"/>
      <c r="F123" s="126"/>
      <c r="G123" s="127"/>
    </row>
    <row r="124" spans="1:7" ht="34.5" customHeight="1">
      <c r="A124" s="16" t="s">
        <v>92</v>
      </c>
      <c r="B124" s="125" t="s">
        <v>1430</v>
      </c>
      <c r="C124" s="126"/>
      <c r="D124" s="126"/>
      <c r="E124" s="126"/>
      <c r="F124" s="126"/>
      <c r="G124" s="127"/>
    </row>
    <row r="125" spans="1:7" ht="34.5" customHeight="1">
      <c r="A125" s="16" t="s">
        <v>93</v>
      </c>
      <c r="B125" s="153" t="s">
        <v>97</v>
      </c>
      <c r="C125" s="154"/>
      <c r="D125" s="154"/>
      <c r="E125" s="154"/>
      <c r="F125" s="154"/>
      <c r="G125" s="155"/>
    </row>
    <row r="126" spans="1:7" ht="9" customHeight="1">
      <c r="A126" s="156"/>
      <c r="B126" s="157"/>
      <c r="C126" s="157"/>
      <c r="D126" s="157"/>
      <c r="E126" s="157"/>
      <c r="F126" s="157"/>
      <c r="G126" s="158"/>
    </row>
  </sheetData>
  <sheetProtection/>
  <mergeCells count="191">
    <mergeCell ref="B123:G123"/>
    <mergeCell ref="B124:G124"/>
    <mergeCell ref="B125:G125"/>
    <mergeCell ref="A126:G126"/>
    <mergeCell ref="B117:G117"/>
    <mergeCell ref="A118:G118"/>
    <mergeCell ref="B119:G119"/>
    <mergeCell ref="B120:G120"/>
    <mergeCell ref="B121:G121"/>
    <mergeCell ref="A122:G122"/>
    <mergeCell ref="B111:G111"/>
    <mergeCell ref="B112:G112"/>
    <mergeCell ref="B113:G113"/>
    <mergeCell ref="A114:G114"/>
    <mergeCell ref="B115:G115"/>
    <mergeCell ref="B116:G116"/>
    <mergeCell ref="B105:G105"/>
    <mergeCell ref="A106:G106"/>
    <mergeCell ref="B107:G107"/>
    <mergeCell ref="B108:G108"/>
    <mergeCell ref="B109:G109"/>
    <mergeCell ref="A110:G110"/>
    <mergeCell ref="B99:G99"/>
    <mergeCell ref="B100:G100"/>
    <mergeCell ref="B101:G101"/>
    <mergeCell ref="A102:G102"/>
    <mergeCell ref="B103:G103"/>
    <mergeCell ref="B104:G104"/>
    <mergeCell ref="B93:G93"/>
    <mergeCell ref="A94:G94"/>
    <mergeCell ref="B95:G95"/>
    <mergeCell ref="B96:G96"/>
    <mergeCell ref="B97:G97"/>
    <mergeCell ref="A98:G98"/>
    <mergeCell ref="B87:G87"/>
    <mergeCell ref="B88:G88"/>
    <mergeCell ref="B89:G89"/>
    <mergeCell ref="A90:G90"/>
    <mergeCell ref="B91:G91"/>
    <mergeCell ref="B92:G92"/>
    <mergeCell ref="B83:B84"/>
    <mergeCell ref="C83:C84"/>
    <mergeCell ref="D83:D84"/>
    <mergeCell ref="E83:E84"/>
    <mergeCell ref="A85:G85"/>
    <mergeCell ref="A86:G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G80"/>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1431</v>
      </c>
      <c r="E4" s="95"/>
      <c r="F4" s="95"/>
      <c r="G4" s="96"/>
    </row>
    <row r="5" spans="1:7" ht="15">
      <c r="A5" s="97" t="s">
        <v>5</v>
      </c>
      <c r="B5" s="98"/>
      <c r="C5" s="99"/>
      <c r="D5" s="94" t="s">
        <v>6</v>
      </c>
      <c r="E5" s="95"/>
      <c r="F5" s="95"/>
      <c r="G5" s="96"/>
    </row>
    <row r="6" spans="1:7" ht="15">
      <c r="A6" s="97" t="s">
        <v>7</v>
      </c>
      <c r="B6" s="98"/>
      <c r="C6" s="99"/>
      <c r="D6" s="94" t="s">
        <v>924</v>
      </c>
      <c r="E6" s="95"/>
      <c r="F6" s="95"/>
      <c r="G6" s="96"/>
    </row>
    <row r="7" spans="1:7" ht="15">
      <c r="A7" s="100" t="s">
        <v>9</v>
      </c>
      <c r="B7" s="101"/>
      <c r="C7" s="102"/>
      <c r="D7" s="103" t="s">
        <v>1482</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1170</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1860.683006</v>
      </c>
      <c r="F33" s="18">
        <v>1925.9117870999996</v>
      </c>
      <c r="G33" s="18">
        <v>103.50563641897419</v>
      </c>
    </row>
    <row r="34" spans="1:7" ht="15">
      <c r="A34" s="137" t="s">
        <v>40</v>
      </c>
      <c r="B34" s="138"/>
      <c r="C34" s="138"/>
      <c r="D34" s="139"/>
      <c r="E34" s="18">
        <v>1925.9144430899996</v>
      </c>
      <c r="F34" s="18">
        <v>1925.9117870999996</v>
      </c>
      <c r="G34" s="18">
        <v>99.99986209200469</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1432</v>
      </c>
      <c r="C40" s="145" t="s">
        <v>113</v>
      </c>
      <c r="D40" s="145" t="s">
        <v>114</v>
      </c>
      <c r="E40" s="145" t="s">
        <v>69</v>
      </c>
      <c r="F40" s="148" t="s">
        <v>57</v>
      </c>
      <c r="G40" s="148">
        <v>4.5</v>
      </c>
    </row>
    <row r="41" spans="1:7" ht="23.25" customHeight="1">
      <c r="A41" s="13" t="s">
        <v>115</v>
      </c>
      <c r="B41" s="146"/>
      <c r="C41" s="146"/>
      <c r="D41" s="146"/>
      <c r="E41" s="146"/>
      <c r="F41" s="149"/>
      <c r="G41" s="149"/>
    </row>
    <row r="42" spans="1:7" ht="229.5" customHeight="1">
      <c r="A42" s="14"/>
      <c r="B42" s="147"/>
      <c r="C42" s="147"/>
      <c r="D42" s="147"/>
      <c r="E42" s="147"/>
      <c r="F42" s="11" t="s">
        <v>59</v>
      </c>
      <c r="G42" s="11">
        <v>100.2</v>
      </c>
    </row>
    <row r="43" spans="1:7" ht="10.5" customHeight="1">
      <c r="A43" s="128" t="s">
        <v>64</v>
      </c>
      <c r="B43" s="129"/>
      <c r="C43" s="129"/>
      <c r="D43" s="129"/>
      <c r="E43" s="129"/>
      <c r="F43" s="129"/>
      <c r="G43" s="130"/>
    </row>
    <row r="44" spans="1:7" ht="10.5" customHeight="1">
      <c r="A44" s="140" t="s">
        <v>43</v>
      </c>
      <c r="B44" s="141"/>
      <c r="C44" s="141"/>
      <c r="D44" s="141"/>
      <c r="E44" s="142"/>
      <c r="F44" s="140" t="s">
        <v>44</v>
      </c>
      <c r="G44" s="142"/>
    </row>
    <row r="45" spans="1:7" ht="25.5" customHeight="1">
      <c r="A45" s="143" t="s">
        <v>45</v>
      </c>
      <c r="B45" s="143" t="s">
        <v>46</v>
      </c>
      <c r="C45" s="143" t="s">
        <v>47</v>
      </c>
      <c r="D45" s="143" t="s">
        <v>48</v>
      </c>
      <c r="E45" s="143" t="s">
        <v>49</v>
      </c>
      <c r="F45" s="11" t="s">
        <v>50</v>
      </c>
      <c r="G45" s="17"/>
    </row>
    <row r="46" spans="1:7" ht="25.5" customHeight="1">
      <c r="A46" s="144"/>
      <c r="B46" s="144"/>
      <c r="C46" s="144"/>
      <c r="D46" s="144"/>
      <c r="E46" s="144"/>
      <c r="F46" s="11" t="s">
        <v>51</v>
      </c>
      <c r="G46" s="17"/>
    </row>
    <row r="47" spans="1:7" ht="46.5" customHeight="1">
      <c r="A47" s="15" t="s">
        <v>1433</v>
      </c>
      <c r="B47" s="145" t="s">
        <v>1434</v>
      </c>
      <c r="C47" s="145" t="s">
        <v>1435</v>
      </c>
      <c r="D47" s="145" t="s">
        <v>80</v>
      </c>
      <c r="E47" s="145" t="s">
        <v>146</v>
      </c>
      <c r="F47" s="11" t="s">
        <v>57</v>
      </c>
      <c r="G47" s="11">
        <v>69.31</v>
      </c>
    </row>
    <row r="48" spans="1:7" ht="46.5" customHeight="1">
      <c r="A48" s="14"/>
      <c r="B48" s="147"/>
      <c r="C48" s="147"/>
      <c r="D48" s="147"/>
      <c r="E48" s="147"/>
      <c r="F48" s="11" t="s">
        <v>59</v>
      </c>
      <c r="G48" s="11">
        <v>0</v>
      </c>
    </row>
    <row r="49" spans="1:7" ht="10.5" customHeight="1">
      <c r="A49" s="128" t="s">
        <v>70</v>
      </c>
      <c r="B49" s="129"/>
      <c r="C49" s="129"/>
      <c r="D49" s="129"/>
      <c r="E49" s="129"/>
      <c r="F49" s="129"/>
      <c r="G49" s="130"/>
    </row>
    <row r="50" spans="1:7" ht="10.5" customHeight="1">
      <c r="A50" s="140" t="s">
        <v>43</v>
      </c>
      <c r="B50" s="141"/>
      <c r="C50" s="141"/>
      <c r="D50" s="141"/>
      <c r="E50" s="142"/>
      <c r="F50" s="140" t="s">
        <v>44</v>
      </c>
      <c r="G50" s="142"/>
    </row>
    <row r="51" spans="1:7" ht="25.5" customHeight="1">
      <c r="A51" s="143" t="s">
        <v>45</v>
      </c>
      <c r="B51" s="143" t="s">
        <v>46</v>
      </c>
      <c r="C51" s="143" t="s">
        <v>47</v>
      </c>
      <c r="D51" s="143" t="s">
        <v>48</v>
      </c>
      <c r="E51" s="143" t="s">
        <v>49</v>
      </c>
      <c r="F51" s="11" t="s">
        <v>50</v>
      </c>
      <c r="G51" s="17"/>
    </row>
    <row r="52" spans="1:7" ht="25.5" customHeight="1">
      <c r="A52" s="144"/>
      <c r="B52" s="144"/>
      <c r="C52" s="144"/>
      <c r="D52" s="144"/>
      <c r="E52" s="144"/>
      <c r="F52" s="11" t="s">
        <v>51</v>
      </c>
      <c r="G52" s="17"/>
    </row>
    <row r="53" spans="1:7" ht="46.5" customHeight="1">
      <c r="A53" s="15" t="s">
        <v>1436</v>
      </c>
      <c r="B53" s="145" t="s">
        <v>1437</v>
      </c>
      <c r="C53" s="145" t="s">
        <v>1438</v>
      </c>
      <c r="D53" s="145" t="s">
        <v>1439</v>
      </c>
      <c r="E53" s="145" t="s">
        <v>146</v>
      </c>
      <c r="F53" s="11" t="s">
        <v>57</v>
      </c>
      <c r="G53" s="11">
        <v>104.51</v>
      </c>
    </row>
    <row r="54" spans="1:7" ht="46.5" customHeight="1">
      <c r="A54" s="14"/>
      <c r="B54" s="147"/>
      <c r="C54" s="147"/>
      <c r="D54" s="147"/>
      <c r="E54" s="147"/>
      <c r="F54" s="11" t="s">
        <v>59</v>
      </c>
      <c r="G54" s="11">
        <v>0</v>
      </c>
    </row>
    <row r="55" spans="1:7" ht="10.5" customHeight="1">
      <c r="A55" s="128" t="s">
        <v>76</v>
      </c>
      <c r="B55" s="129"/>
      <c r="C55" s="129"/>
      <c r="D55" s="129"/>
      <c r="E55" s="129"/>
      <c r="F55" s="129"/>
      <c r="G55" s="130"/>
    </row>
    <row r="56" spans="1:7" ht="10.5" customHeight="1">
      <c r="A56" s="140" t="s">
        <v>43</v>
      </c>
      <c r="B56" s="141"/>
      <c r="C56" s="141"/>
      <c r="D56" s="141"/>
      <c r="E56" s="142"/>
      <c r="F56" s="140" t="s">
        <v>44</v>
      </c>
      <c r="G56" s="142"/>
    </row>
    <row r="57" spans="1:7" ht="25.5" customHeight="1">
      <c r="A57" s="143" t="s">
        <v>45</v>
      </c>
      <c r="B57" s="143" t="s">
        <v>46</v>
      </c>
      <c r="C57" s="143" t="s">
        <v>47</v>
      </c>
      <c r="D57" s="143" t="s">
        <v>48</v>
      </c>
      <c r="E57" s="143" t="s">
        <v>49</v>
      </c>
      <c r="F57" s="11" t="s">
        <v>50</v>
      </c>
      <c r="G57" s="17"/>
    </row>
    <row r="58" spans="1:7" ht="25.5" customHeight="1">
      <c r="A58" s="144"/>
      <c r="B58" s="144"/>
      <c r="C58" s="144"/>
      <c r="D58" s="144"/>
      <c r="E58" s="144"/>
      <c r="F58" s="11" t="s">
        <v>51</v>
      </c>
      <c r="G58" s="17"/>
    </row>
    <row r="59" spans="1:7" ht="46.5" customHeight="1">
      <c r="A59" s="15" t="s">
        <v>1440</v>
      </c>
      <c r="B59" s="145" t="s">
        <v>1441</v>
      </c>
      <c r="C59" s="145" t="s">
        <v>1442</v>
      </c>
      <c r="D59" s="145" t="s">
        <v>80</v>
      </c>
      <c r="E59" s="145" t="s">
        <v>75</v>
      </c>
      <c r="F59" s="11" t="s">
        <v>57</v>
      </c>
      <c r="G59" s="11">
        <v>108.52</v>
      </c>
    </row>
    <row r="60" spans="1:7" ht="46.5" customHeight="1">
      <c r="A60" s="14"/>
      <c r="B60" s="147"/>
      <c r="C60" s="147"/>
      <c r="D60" s="147"/>
      <c r="E60" s="147"/>
      <c r="F60" s="11" t="s">
        <v>59</v>
      </c>
      <c r="G60" s="11">
        <v>0</v>
      </c>
    </row>
    <row r="61" spans="1:7" ht="10.5" customHeight="1">
      <c r="A61" s="128" t="s">
        <v>90</v>
      </c>
      <c r="B61" s="129"/>
      <c r="C61" s="129"/>
      <c r="D61" s="129"/>
      <c r="E61" s="129"/>
      <c r="F61" s="129"/>
      <c r="G61" s="130"/>
    </row>
    <row r="62" spans="1:7" ht="30" customHeight="1">
      <c r="A62" s="94" t="s">
        <v>115</v>
      </c>
      <c r="B62" s="95"/>
      <c r="C62" s="95"/>
      <c r="D62" s="95"/>
      <c r="E62" s="95"/>
      <c r="F62" s="95"/>
      <c r="G62" s="96"/>
    </row>
    <row r="63" spans="1:7" ht="30" customHeight="1">
      <c r="A63" s="16" t="s">
        <v>91</v>
      </c>
      <c r="B63" s="150"/>
      <c r="C63" s="151"/>
      <c r="D63" s="151"/>
      <c r="E63" s="151"/>
      <c r="F63" s="151"/>
      <c r="G63" s="152"/>
    </row>
    <row r="64" spans="1:7" ht="30" customHeight="1">
      <c r="A64" s="16" t="s">
        <v>92</v>
      </c>
      <c r="B64" s="150"/>
      <c r="C64" s="151"/>
      <c r="D64" s="151"/>
      <c r="E64" s="151"/>
      <c r="F64" s="151"/>
      <c r="G64" s="152"/>
    </row>
    <row r="65" spans="1:7" ht="30" customHeight="1">
      <c r="A65" s="16" t="s">
        <v>93</v>
      </c>
      <c r="B65" s="153" t="s">
        <v>94</v>
      </c>
      <c r="C65" s="154"/>
      <c r="D65" s="154"/>
      <c r="E65" s="154"/>
      <c r="F65" s="154"/>
      <c r="G65" s="155"/>
    </row>
    <row r="66" spans="1:7" ht="30" customHeight="1">
      <c r="A66" s="94" t="s">
        <v>1433</v>
      </c>
      <c r="B66" s="95"/>
      <c r="C66" s="95"/>
      <c r="D66" s="95"/>
      <c r="E66" s="95"/>
      <c r="F66" s="95"/>
      <c r="G66" s="96"/>
    </row>
    <row r="67" spans="1:7" ht="30" customHeight="1">
      <c r="A67" s="159" t="s">
        <v>91</v>
      </c>
      <c r="B67" s="162" t="s">
        <v>1443</v>
      </c>
      <c r="C67" s="163"/>
      <c r="D67" s="163"/>
      <c r="E67" s="163"/>
      <c r="F67" s="163"/>
      <c r="G67" s="164"/>
    </row>
    <row r="68" spans="1:7" ht="30" customHeight="1">
      <c r="A68" s="161"/>
      <c r="B68" s="168" t="s">
        <v>97</v>
      </c>
      <c r="C68" s="169"/>
      <c r="D68" s="169"/>
      <c r="E68" s="169"/>
      <c r="F68" s="169"/>
      <c r="G68" s="170"/>
    </row>
    <row r="69" spans="1:7" ht="30" customHeight="1">
      <c r="A69" s="16" t="s">
        <v>92</v>
      </c>
      <c r="B69" s="125" t="s">
        <v>1444</v>
      </c>
      <c r="C69" s="126"/>
      <c r="D69" s="126"/>
      <c r="E69" s="126"/>
      <c r="F69" s="126"/>
      <c r="G69" s="127"/>
    </row>
    <row r="70" spans="1:7" ht="30" customHeight="1">
      <c r="A70" s="16" t="s">
        <v>93</v>
      </c>
      <c r="B70" s="153" t="s">
        <v>97</v>
      </c>
      <c r="C70" s="154"/>
      <c r="D70" s="154"/>
      <c r="E70" s="154"/>
      <c r="F70" s="154"/>
      <c r="G70" s="155"/>
    </row>
    <row r="71" spans="1:7" ht="30" customHeight="1">
      <c r="A71" s="94" t="s">
        <v>1436</v>
      </c>
      <c r="B71" s="95"/>
      <c r="C71" s="95"/>
      <c r="D71" s="95"/>
      <c r="E71" s="95"/>
      <c r="F71" s="95"/>
      <c r="G71" s="96"/>
    </row>
    <row r="72" spans="1:7" ht="30" customHeight="1">
      <c r="A72" s="159" t="s">
        <v>91</v>
      </c>
      <c r="B72" s="162" t="s">
        <v>1443</v>
      </c>
      <c r="C72" s="163"/>
      <c r="D72" s="163"/>
      <c r="E72" s="163"/>
      <c r="F72" s="163"/>
      <c r="G72" s="164"/>
    </row>
    <row r="73" spans="1:7" ht="30" customHeight="1">
      <c r="A73" s="161"/>
      <c r="B73" s="168" t="s">
        <v>97</v>
      </c>
      <c r="C73" s="169"/>
      <c r="D73" s="169"/>
      <c r="E73" s="169"/>
      <c r="F73" s="169"/>
      <c r="G73" s="170"/>
    </row>
    <row r="74" spans="1:7" ht="30" customHeight="1">
      <c r="A74" s="16" t="s">
        <v>92</v>
      </c>
      <c r="B74" s="125" t="s">
        <v>1445</v>
      </c>
      <c r="C74" s="126"/>
      <c r="D74" s="126"/>
      <c r="E74" s="126"/>
      <c r="F74" s="126"/>
      <c r="G74" s="127"/>
    </row>
    <row r="75" spans="1:7" ht="30" customHeight="1">
      <c r="A75" s="16" t="s">
        <v>93</v>
      </c>
      <c r="B75" s="153" t="s">
        <v>97</v>
      </c>
      <c r="C75" s="154"/>
      <c r="D75" s="154"/>
      <c r="E75" s="154"/>
      <c r="F75" s="154"/>
      <c r="G75" s="155"/>
    </row>
    <row r="76" spans="1:7" ht="30" customHeight="1">
      <c r="A76" s="94" t="s">
        <v>1440</v>
      </c>
      <c r="B76" s="95"/>
      <c r="C76" s="95"/>
      <c r="D76" s="95"/>
      <c r="E76" s="95"/>
      <c r="F76" s="95"/>
      <c r="G76" s="96"/>
    </row>
    <row r="77" spans="1:7" ht="30" customHeight="1">
      <c r="A77" s="16" t="s">
        <v>91</v>
      </c>
      <c r="B77" s="125" t="s">
        <v>1443</v>
      </c>
      <c r="C77" s="126"/>
      <c r="D77" s="126"/>
      <c r="E77" s="126"/>
      <c r="F77" s="126"/>
      <c r="G77" s="127"/>
    </row>
    <row r="78" spans="1:7" ht="30" customHeight="1">
      <c r="A78" s="16" t="s">
        <v>92</v>
      </c>
      <c r="B78" s="125" t="s">
        <v>1446</v>
      </c>
      <c r="C78" s="126"/>
      <c r="D78" s="126"/>
      <c r="E78" s="126"/>
      <c r="F78" s="126"/>
      <c r="G78" s="127"/>
    </row>
    <row r="79" spans="1:7" ht="30" customHeight="1">
      <c r="A79" s="16" t="s">
        <v>93</v>
      </c>
      <c r="B79" s="153" t="s">
        <v>97</v>
      </c>
      <c r="C79" s="154"/>
      <c r="D79" s="154"/>
      <c r="E79" s="154"/>
      <c r="F79" s="154"/>
      <c r="G79" s="155"/>
    </row>
    <row r="80" spans="1:7" ht="9" customHeight="1">
      <c r="A80" s="156"/>
      <c r="B80" s="157"/>
      <c r="C80" s="157"/>
      <c r="D80" s="157"/>
      <c r="E80" s="157"/>
      <c r="F80" s="157"/>
      <c r="G80" s="158"/>
    </row>
  </sheetData>
  <sheetProtection/>
  <mergeCells count="115">
    <mergeCell ref="A80:G80"/>
    <mergeCell ref="B74:G74"/>
    <mergeCell ref="B75:G75"/>
    <mergeCell ref="A76:G76"/>
    <mergeCell ref="B77:G77"/>
    <mergeCell ref="B78:G78"/>
    <mergeCell ref="B79:G79"/>
    <mergeCell ref="B69:G69"/>
    <mergeCell ref="B70:G70"/>
    <mergeCell ref="A71:G71"/>
    <mergeCell ref="A72:A73"/>
    <mergeCell ref="B72:G72"/>
    <mergeCell ref="B73:G73"/>
    <mergeCell ref="B63:G63"/>
    <mergeCell ref="B64:G64"/>
    <mergeCell ref="B65:G65"/>
    <mergeCell ref="A66:G66"/>
    <mergeCell ref="A67:A68"/>
    <mergeCell ref="B67:G67"/>
    <mergeCell ref="B68:G68"/>
    <mergeCell ref="B59:B60"/>
    <mergeCell ref="C59:C60"/>
    <mergeCell ref="D59:D60"/>
    <mergeCell ref="E59:E60"/>
    <mergeCell ref="A61:G61"/>
    <mergeCell ref="A62:G62"/>
    <mergeCell ref="A55:G55"/>
    <mergeCell ref="A56:E56"/>
    <mergeCell ref="F56:G56"/>
    <mergeCell ref="A57:A58"/>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1447</v>
      </c>
      <c r="E4" s="95"/>
      <c r="F4" s="95"/>
      <c r="G4" s="96"/>
    </row>
    <row r="5" spans="1:7" ht="15">
      <c r="A5" s="97" t="s">
        <v>5</v>
      </c>
      <c r="B5" s="98"/>
      <c r="C5" s="99"/>
      <c r="D5" s="94" t="s">
        <v>6</v>
      </c>
      <c r="E5" s="95"/>
      <c r="F5" s="95"/>
      <c r="G5" s="96"/>
    </row>
    <row r="6" spans="1:7" ht="15">
      <c r="A6" s="97" t="s">
        <v>7</v>
      </c>
      <c r="B6" s="98"/>
      <c r="C6" s="99"/>
      <c r="D6" s="94" t="s">
        <v>1318</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346</v>
      </c>
      <c r="D28" s="126"/>
      <c r="E28" s="126"/>
      <c r="F28" s="126"/>
      <c r="G28" s="127"/>
    </row>
    <row r="29" spans="1:7" ht="15">
      <c r="A29" s="94" t="s">
        <v>30</v>
      </c>
      <c r="B29" s="96"/>
      <c r="C29" s="125" t="s">
        <v>347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14.5</v>
      </c>
      <c r="F33" s="18">
        <v>11.646694179999999</v>
      </c>
      <c r="G33" s="18">
        <v>80.3220288275862</v>
      </c>
    </row>
    <row r="34" spans="1:7" ht="15">
      <c r="A34" s="137" t="s">
        <v>40</v>
      </c>
      <c r="B34" s="138"/>
      <c r="C34" s="138"/>
      <c r="D34" s="139"/>
      <c r="E34" s="18">
        <v>11.646694179999999</v>
      </c>
      <c r="F34" s="18">
        <v>11.646694179999999</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1448</v>
      </c>
      <c r="C40" s="145" t="s">
        <v>349</v>
      </c>
      <c r="D40" s="145" t="s">
        <v>114</v>
      </c>
      <c r="E40" s="145" t="s">
        <v>350</v>
      </c>
      <c r="F40" s="148" t="s">
        <v>57</v>
      </c>
      <c r="G40" s="174"/>
    </row>
    <row r="41" spans="1:7" ht="23.25" customHeight="1">
      <c r="A41" s="13" t="s">
        <v>351</v>
      </c>
      <c r="B41" s="146"/>
      <c r="C41" s="146"/>
      <c r="D41" s="146"/>
      <c r="E41" s="146"/>
      <c r="F41" s="149"/>
      <c r="G41" s="175"/>
    </row>
    <row r="42" spans="1:7" ht="223.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53.65</v>
      </c>
    </row>
    <row r="44" spans="1:7" ht="25.5" customHeight="1">
      <c r="A44" s="144"/>
      <c r="B44" s="144"/>
      <c r="C44" s="144"/>
      <c r="D44" s="144"/>
      <c r="E44" s="144"/>
      <c r="F44" s="11" t="s">
        <v>51</v>
      </c>
      <c r="G44" s="11">
        <v>56.18</v>
      </c>
    </row>
    <row r="45" spans="1:7" ht="46.5" customHeight="1">
      <c r="A45" s="15" t="s">
        <v>1449</v>
      </c>
      <c r="B45" s="145" t="s">
        <v>1448</v>
      </c>
      <c r="C45" s="145" t="s">
        <v>1450</v>
      </c>
      <c r="D45" s="145" t="s">
        <v>80</v>
      </c>
      <c r="E45" s="145" t="s">
        <v>69</v>
      </c>
      <c r="F45" s="11" t="s">
        <v>57</v>
      </c>
      <c r="G45" s="11">
        <v>55.83</v>
      </c>
    </row>
    <row r="46" spans="1:7" ht="87.75" customHeight="1">
      <c r="A46" s="14"/>
      <c r="B46" s="147"/>
      <c r="C46" s="147"/>
      <c r="D46" s="147"/>
      <c r="E46" s="147"/>
      <c r="F46" s="11" t="s">
        <v>59</v>
      </c>
      <c r="G46" s="11">
        <v>102</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102.67</v>
      </c>
    </row>
    <row r="50" spans="1:7" ht="25.5" customHeight="1">
      <c r="A50" s="144"/>
      <c r="B50" s="144"/>
      <c r="C50" s="144"/>
      <c r="D50" s="144"/>
      <c r="E50" s="144"/>
      <c r="F50" s="11" t="s">
        <v>51</v>
      </c>
      <c r="G50" s="11">
        <v>100</v>
      </c>
    </row>
    <row r="51" spans="1:7" ht="46.5" customHeight="1">
      <c r="A51" s="15" t="s">
        <v>1451</v>
      </c>
      <c r="B51" s="145" t="s">
        <v>1452</v>
      </c>
      <c r="C51" s="145" t="s">
        <v>1453</v>
      </c>
      <c r="D51" s="145" t="s">
        <v>80</v>
      </c>
      <c r="E51" s="145" t="s">
        <v>63</v>
      </c>
      <c r="F51" s="11" t="s">
        <v>57</v>
      </c>
      <c r="G51" s="11">
        <v>88.47</v>
      </c>
    </row>
    <row r="52" spans="1:7" ht="46.5" customHeight="1">
      <c r="A52" s="14"/>
      <c r="B52" s="147"/>
      <c r="C52" s="147"/>
      <c r="D52" s="147"/>
      <c r="E52" s="147"/>
      <c r="F52" s="11" t="s">
        <v>59</v>
      </c>
      <c r="G52" s="11">
        <v>88.47</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145</v>
      </c>
    </row>
    <row r="56" spans="1:7" ht="25.5" customHeight="1">
      <c r="A56" s="144"/>
      <c r="B56" s="144"/>
      <c r="C56" s="144"/>
      <c r="D56" s="144"/>
      <c r="E56" s="144"/>
      <c r="F56" s="11" t="s">
        <v>51</v>
      </c>
      <c r="G56" s="11">
        <v>201</v>
      </c>
    </row>
    <row r="57" spans="1:7" ht="46.5" customHeight="1">
      <c r="A57" s="15" t="s">
        <v>1454</v>
      </c>
      <c r="B57" s="145" t="s">
        <v>1455</v>
      </c>
      <c r="C57" s="145" t="s">
        <v>1456</v>
      </c>
      <c r="D57" s="145" t="s">
        <v>1457</v>
      </c>
      <c r="E57" s="145" t="s">
        <v>496</v>
      </c>
      <c r="F57" s="11" t="s">
        <v>57</v>
      </c>
      <c r="G57" s="11">
        <v>147.26</v>
      </c>
    </row>
    <row r="58" spans="1:7" ht="46.5" customHeight="1">
      <c r="A58" s="14"/>
      <c r="B58" s="147"/>
      <c r="C58" s="147"/>
      <c r="D58" s="147"/>
      <c r="E58" s="147"/>
      <c r="F58" s="11" t="s">
        <v>59</v>
      </c>
      <c r="G58" s="11">
        <v>73.26</v>
      </c>
    </row>
    <row r="59" spans="1:7" ht="25.5" customHeight="1">
      <c r="A59" s="143" t="s">
        <v>45</v>
      </c>
      <c r="B59" s="143" t="s">
        <v>46</v>
      </c>
      <c r="C59" s="143" t="s">
        <v>47</v>
      </c>
      <c r="D59" s="143" t="s">
        <v>48</v>
      </c>
      <c r="E59" s="143" t="s">
        <v>49</v>
      </c>
      <c r="F59" s="11" t="s">
        <v>50</v>
      </c>
      <c r="G59" s="11">
        <v>75</v>
      </c>
    </row>
    <row r="60" spans="1:7" ht="25.5" customHeight="1">
      <c r="A60" s="144"/>
      <c r="B60" s="144"/>
      <c r="C60" s="144"/>
      <c r="D60" s="144"/>
      <c r="E60" s="144"/>
      <c r="F60" s="11" t="s">
        <v>51</v>
      </c>
      <c r="G60" s="11">
        <v>150</v>
      </c>
    </row>
    <row r="61" spans="1:7" ht="46.5" customHeight="1">
      <c r="A61" s="15" t="s">
        <v>1458</v>
      </c>
      <c r="B61" s="145" t="s">
        <v>1455</v>
      </c>
      <c r="C61" s="145" t="s">
        <v>1459</v>
      </c>
      <c r="D61" s="145" t="s">
        <v>1457</v>
      </c>
      <c r="E61" s="145" t="s">
        <v>496</v>
      </c>
      <c r="F61" s="11" t="s">
        <v>57</v>
      </c>
      <c r="G61" s="11">
        <v>152.97</v>
      </c>
    </row>
    <row r="62" spans="1:7" ht="46.5" customHeight="1">
      <c r="A62" s="14"/>
      <c r="B62" s="147"/>
      <c r="C62" s="147"/>
      <c r="D62" s="147"/>
      <c r="E62" s="147"/>
      <c r="F62" s="11" t="s">
        <v>59</v>
      </c>
      <c r="G62" s="11">
        <v>101.98</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1">
        <v>100</v>
      </c>
    </row>
    <row r="66" spans="1:7" ht="25.5" customHeight="1">
      <c r="A66" s="144"/>
      <c r="B66" s="144"/>
      <c r="C66" s="144"/>
      <c r="D66" s="144"/>
      <c r="E66" s="144"/>
      <c r="F66" s="11" t="s">
        <v>51</v>
      </c>
      <c r="G66" s="11">
        <v>100</v>
      </c>
    </row>
    <row r="67" spans="1:7" ht="46.5" customHeight="1">
      <c r="A67" s="15" t="s">
        <v>1460</v>
      </c>
      <c r="B67" s="145" t="s">
        <v>1461</v>
      </c>
      <c r="C67" s="145" t="s">
        <v>1462</v>
      </c>
      <c r="D67" s="145" t="s">
        <v>80</v>
      </c>
      <c r="E67" s="145" t="s">
        <v>75</v>
      </c>
      <c r="F67" s="11" t="s">
        <v>57</v>
      </c>
      <c r="G67" s="11">
        <v>100</v>
      </c>
    </row>
    <row r="68" spans="1:7" ht="46.5" customHeight="1">
      <c r="A68" s="14"/>
      <c r="B68" s="147"/>
      <c r="C68" s="147"/>
      <c r="D68" s="147"/>
      <c r="E68" s="147"/>
      <c r="F68" s="11" t="s">
        <v>59</v>
      </c>
      <c r="G68" s="11">
        <v>100</v>
      </c>
    </row>
    <row r="69" spans="1:7" ht="25.5" customHeight="1">
      <c r="A69" s="143" t="s">
        <v>45</v>
      </c>
      <c r="B69" s="143" t="s">
        <v>46</v>
      </c>
      <c r="C69" s="143" t="s">
        <v>47</v>
      </c>
      <c r="D69" s="143" t="s">
        <v>48</v>
      </c>
      <c r="E69" s="143" t="s">
        <v>49</v>
      </c>
      <c r="F69" s="11" t="s">
        <v>50</v>
      </c>
      <c r="G69" s="11">
        <v>100</v>
      </c>
    </row>
    <row r="70" spans="1:7" ht="25.5" customHeight="1">
      <c r="A70" s="144"/>
      <c r="B70" s="144"/>
      <c r="C70" s="144"/>
      <c r="D70" s="144"/>
      <c r="E70" s="144"/>
      <c r="F70" s="11" t="s">
        <v>51</v>
      </c>
      <c r="G70" s="11">
        <v>100</v>
      </c>
    </row>
    <row r="71" spans="1:7" ht="46.5" customHeight="1">
      <c r="A71" s="15" t="s">
        <v>1463</v>
      </c>
      <c r="B71" s="145" t="s">
        <v>1464</v>
      </c>
      <c r="C71" s="145" t="s">
        <v>1465</v>
      </c>
      <c r="D71" s="145" t="s">
        <v>80</v>
      </c>
      <c r="E71" s="145" t="s">
        <v>75</v>
      </c>
      <c r="F71" s="11" t="s">
        <v>57</v>
      </c>
      <c r="G71" s="11">
        <v>100</v>
      </c>
    </row>
    <row r="72" spans="1:7" ht="46.5" customHeight="1">
      <c r="A72" s="14"/>
      <c r="B72" s="147"/>
      <c r="C72" s="147"/>
      <c r="D72" s="147"/>
      <c r="E72" s="147"/>
      <c r="F72" s="11" t="s">
        <v>59</v>
      </c>
      <c r="G72" s="11">
        <v>100</v>
      </c>
    </row>
    <row r="73" spans="1:7" ht="10.5" customHeight="1">
      <c r="A73" s="128" t="s">
        <v>90</v>
      </c>
      <c r="B73" s="129"/>
      <c r="C73" s="129"/>
      <c r="D73" s="129"/>
      <c r="E73" s="129"/>
      <c r="F73" s="129"/>
      <c r="G73" s="130"/>
    </row>
    <row r="74" spans="1:7" ht="30" customHeight="1">
      <c r="A74" s="94" t="s">
        <v>351</v>
      </c>
      <c r="B74" s="95"/>
      <c r="C74" s="95"/>
      <c r="D74" s="95"/>
      <c r="E74" s="95"/>
      <c r="F74" s="95"/>
      <c r="G74" s="96"/>
    </row>
    <row r="75" spans="1:7" ht="30" customHeight="1">
      <c r="A75" s="16" t="s">
        <v>91</v>
      </c>
      <c r="B75" s="150"/>
      <c r="C75" s="151"/>
      <c r="D75" s="151"/>
      <c r="E75" s="151"/>
      <c r="F75" s="151"/>
      <c r="G75" s="152"/>
    </row>
    <row r="76" spans="1:7" ht="30" customHeight="1">
      <c r="A76" s="16" t="s">
        <v>92</v>
      </c>
      <c r="B76" s="150"/>
      <c r="C76" s="151"/>
      <c r="D76" s="151"/>
      <c r="E76" s="151"/>
      <c r="F76" s="151"/>
      <c r="G76" s="152"/>
    </row>
    <row r="77" spans="1:7" ht="30" customHeight="1">
      <c r="A77" s="16" t="s">
        <v>93</v>
      </c>
      <c r="B77" s="153" t="s">
        <v>94</v>
      </c>
      <c r="C77" s="154"/>
      <c r="D77" s="154"/>
      <c r="E77" s="154"/>
      <c r="F77" s="154"/>
      <c r="G77" s="155"/>
    </row>
    <row r="78" spans="1:7" ht="30" customHeight="1">
      <c r="A78" s="94" t="s">
        <v>1449</v>
      </c>
      <c r="B78" s="95"/>
      <c r="C78" s="95"/>
      <c r="D78" s="95"/>
      <c r="E78" s="95"/>
      <c r="F78" s="95"/>
      <c r="G78" s="96"/>
    </row>
    <row r="79" spans="1:7" ht="30" customHeight="1">
      <c r="A79" s="16" t="s">
        <v>91</v>
      </c>
      <c r="B79" s="125" t="s">
        <v>1466</v>
      </c>
      <c r="C79" s="126"/>
      <c r="D79" s="126"/>
      <c r="E79" s="126"/>
      <c r="F79" s="126"/>
      <c r="G79" s="127"/>
    </row>
    <row r="80" spans="1:7" ht="30" customHeight="1">
      <c r="A80" s="16" t="s">
        <v>92</v>
      </c>
      <c r="B80" s="125" t="s">
        <v>1467</v>
      </c>
      <c r="C80" s="126"/>
      <c r="D80" s="126"/>
      <c r="E80" s="126"/>
      <c r="F80" s="126"/>
      <c r="G80" s="127"/>
    </row>
    <row r="81" spans="1:7" ht="30" customHeight="1">
      <c r="A81" s="16" t="s">
        <v>93</v>
      </c>
      <c r="B81" s="153" t="s">
        <v>97</v>
      </c>
      <c r="C81" s="154"/>
      <c r="D81" s="154"/>
      <c r="E81" s="154"/>
      <c r="F81" s="154"/>
      <c r="G81" s="155"/>
    </row>
    <row r="82" spans="1:7" ht="30" customHeight="1">
      <c r="A82" s="94" t="s">
        <v>1451</v>
      </c>
      <c r="B82" s="95"/>
      <c r="C82" s="95"/>
      <c r="D82" s="95"/>
      <c r="E82" s="95"/>
      <c r="F82" s="95"/>
      <c r="G82" s="96"/>
    </row>
    <row r="83" spans="1:7" ht="30" customHeight="1">
      <c r="A83" s="16" t="s">
        <v>91</v>
      </c>
      <c r="B83" s="125" t="s">
        <v>1468</v>
      </c>
      <c r="C83" s="126"/>
      <c r="D83" s="126"/>
      <c r="E83" s="126"/>
      <c r="F83" s="126"/>
      <c r="G83" s="127"/>
    </row>
    <row r="84" spans="1:7" ht="30" customHeight="1">
      <c r="A84" s="16" t="s">
        <v>92</v>
      </c>
      <c r="B84" s="125" t="s">
        <v>1469</v>
      </c>
      <c r="C84" s="126"/>
      <c r="D84" s="126"/>
      <c r="E84" s="126"/>
      <c r="F84" s="126"/>
      <c r="G84" s="127"/>
    </row>
    <row r="85" spans="1:7" ht="30" customHeight="1">
      <c r="A85" s="16" t="s">
        <v>93</v>
      </c>
      <c r="B85" s="153" t="s">
        <v>97</v>
      </c>
      <c r="C85" s="154"/>
      <c r="D85" s="154"/>
      <c r="E85" s="154"/>
      <c r="F85" s="154"/>
      <c r="G85" s="155"/>
    </row>
    <row r="86" spans="1:7" ht="30" customHeight="1">
      <c r="A86" s="94" t="s">
        <v>1454</v>
      </c>
      <c r="B86" s="95"/>
      <c r="C86" s="95"/>
      <c r="D86" s="95"/>
      <c r="E86" s="95"/>
      <c r="F86" s="95"/>
      <c r="G86" s="96"/>
    </row>
    <row r="87" spans="1:7" ht="30" customHeight="1">
      <c r="A87" s="16" t="s">
        <v>91</v>
      </c>
      <c r="B87" s="125" t="s">
        <v>1470</v>
      </c>
      <c r="C87" s="126"/>
      <c r="D87" s="126"/>
      <c r="E87" s="126"/>
      <c r="F87" s="126"/>
      <c r="G87" s="127"/>
    </row>
    <row r="88" spans="1:7" ht="30" customHeight="1">
      <c r="A88" s="16" t="s">
        <v>92</v>
      </c>
      <c r="B88" s="125" t="s">
        <v>1471</v>
      </c>
      <c r="C88" s="126"/>
      <c r="D88" s="126"/>
      <c r="E88" s="126"/>
      <c r="F88" s="126"/>
      <c r="G88" s="127"/>
    </row>
    <row r="89" spans="1:7" ht="30" customHeight="1">
      <c r="A89" s="16" t="s">
        <v>93</v>
      </c>
      <c r="B89" s="153" t="s">
        <v>97</v>
      </c>
      <c r="C89" s="154"/>
      <c r="D89" s="154"/>
      <c r="E89" s="154"/>
      <c r="F89" s="154"/>
      <c r="G89" s="155"/>
    </row>
    <row r="90" spans="1:7" ht="30" customHeight="1">
      <c r="A90" s="94" t="s">
        <v>1458</v>
      </c>
      <c r="B90" s="95"/>
      <c r="C90" s="95"/>
      <c r="D90" s="95"/>
      <c r="E90" s="95"/>
      <c r="F90" s="95"/>
      <c r="G90" s="96"/>
    </row>
    <row r="91" spans="1:7" ht="30" customHeight="1">
      <c r="A91" s="16" t="s">
        <v>91</v>
      </c>
      <c r="B91" s="125" t="s">
        <v>1472</v>
      </c>
      <c r="C91" s="126"/>
      <c r="D91" s="126"/>
      <c r="E91" s="126"/>
      <c r="F91" s="126"/>
      <c r="G91" s="127"/>
    </row>
    <row r="92" spans="1:7" ht="30" customHeight="1">
      <c r="A92" s="16" t="s">
        <v>92</v>
      </c>
      <c r="B92" s="125" t="s">
        <v>1473</v>
      </c>
      <c r="C92" s="126"/>
      <c r="D92" s="126"/>
      <c r="E92" s="126"/>
      <c r="F92" s="126"/>
      <c r="G92" s="127"/>
    </row>
    <row r="93" spans="1:7" ht="30" customHeight="1">
      <c r="A93" s="16" t="s">
        <v>93</v>
      </c>
      <c r="B93" s="153" t="s">
        <v>97</v>
      </c>
      <c r="C93" s="154"/>
      <c r="D93" s="154"/>
      <c r="E93" s="154"/>
      <c r="F93" s="154"/>
      <c r="G93" s="155"/>
    </row>
    <row r="94" spans="1:7" ht="30" customHeight="1">
      <c r="A94" s="94" t="s">
        <v>1460</v>
      </c>
      <c r="B94" s="95"/>
      <c r="C94" s="95"/>
      <c r="D94" s="95"/>
      <c r="E94" s="95"/>
      <c r="F94" s="95"/>
      <c r="G94" s="96"/>
    </row>
    <row r="95" spans="1:7" ht="30" customHeight="1">
      <c r="A95" s="16" t="s">
        <v>91</v>
      </c>
      <c r="B95" s="125" t="s">
        <v>1474</v>
      </c>
      <c r="C95" s="126"/>
      <c r="D95" s="126"/>
      <c r="E95" s="126"/>
      <c r="F95" s="126"/>
      <c r="G95" s="127"/>
    </row>
    <row r="96" spans="1:7" ht="30" customHeight="1">
      <c r="A96" s="16" t="s">
        <v>92</v>
      </c>
      <c r="B96" s="125" t="s">
        <v>1475</v>
      </c>
      <c r="C96" s="126"/>
      <c r="D96" s="126"/>
      <c r="E96" s="126"/>
      <c r="F96" s="126"/>
      <c r="G96" s="127"/>
    </row>
    <row r="97" spans="1:7" ht="30" customHeight="1">
      <c r="A97" s="16" t="s">
        <v>93</v>
      </c>
      <c r="B97" s="153" t="s">
        <v>97</v>
      </c>
      <c r="C97" s="154"/>
      <c r="D97" s="154"/>
      <c r="E97" s="154"/>
      <c r="F97" s="154"/>
      <c r="G97" s="155"/>
    </row>
    <row r="98" spans="1:7" ht="30" customHeight="1">
      <c r="A98" s="94" t="s">
        <v>1463</v>
      </c>
      <c r="B98" s="95"/>
      <c r="C98" s="95"/>
      <c r="D98" s="95"/>
      <c r="E98" s="95"/>
      <c r="F98" s="95"/>
      <c r="G98" s="96"/>
    </row>
    <row r="99" spans="1:7" ht="30" customHeight="1">
      <c r="A99" s="16" t="s">
        <v>91</v>
      </c>
      <c r="B99" s="125" t="s">
        <v>1476</v>
      </c>
      <c r="C99" s="126"/>
      <c r="D99" s="126"/>
      <c r="E99" s="126"/>
      <c r="F99" s="126"/>
      <c r="G99" s="127"/>
    </row>
    <row r="100" spans="1:7" ht="30" customHeight="1">
      <c r="A100" s="16" t="s">
        <v>92</v>
      </c>
      <c r="B100" s="125" t="s">
        <v>1477</v>
      </c>
      <c r="C100" s="126"/>
      <c r="D100" s="126"/>
      <c r="E100" s="126"/>
      <c r="F100" s="126"/>
      <c r="G100" s="127"/>
    </row>
    <row r="101" spans="1:7" ht="30" customHeight="1">
      <c r="A101" s="16" t="s">
        <v>93</v>
      </c>
      <c r="B101" s="153" t="s">
        <v>97</v>
      </c>
      <c r="C101" s="154"/>
      <c r="D101" s="154"/>
      <c r="E101" s="154"/>
      <c r="F101" s="154"/>
      <c r="G101" s="155"/>
    </row>
    <row r="102" spans="1:7" ht="9" customHeight="1">
      <c r="A102" s="156"/>
      <c r="B102" s="157"/>
      <c r="C102" s="157"/>
      <c r="D102" s="157"/>
      <c r="E102" s="157"/>
      <c r="F102" s="157"/>
      <c r="G102" s="158"/>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139</v>
      </c>
      <c r="E4" s="95"/>
      <c r="F4" s="95"/>
      <c r="G4" s="96"/>
    </row>
    <row r="5" spans="1:7" ht="15">
      <c r="A5" s="97" t="s">
        <v>5</v>
      </c>
      <c r="B5" s="98"/>
      <c r="C5" s="99"/>
      <c r="D5" s="94" t="s">
        <v>6</v>
      </c>
      <c r="E5" s="95"/>
      <c r="F5" s="95"/>
      <c r="G5" s="96"/>
    </row>
    <row r="6" spans="1:7" ht="15">
      <c r="A6" s="97" t="s">
        <v>7</v>
      </c>
      <c r="B6" s="98"/>
      <c r="C6" s="99"/>
      <c r="D6" s="94" t="s">
        <v>140</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141</v>
      </c>
      <c r="D28" s="126"/>
      <c r="E28" s="126"/>
      <c r="F28" s="126"/>
      <c r="G28" s="127"/>
    </row>
    <row r="29" spans="1:7" ht="15">
      <c r="A29" s="94" t="s">
        <v>30</v>
      </c>
      <c r="B29" s="96"/>
      <c r="C29" s="125" t="s">
        <v>142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66.684542</v>
      </c>
      <c r="F33" s="18">
        <v>81.25183453999999</v>
      </c>
      <c r="G33" s="18">
        <v>121.84508148830054</v>
      </c>
    </row>
    <row r="34" spans="1:7" ht="15">
      <c r="A34" s="137" t="s">
        <v>40</v>
      </c>
      <c r="B34" s="138"/>
      <c r="C34" s="138"/>
      <c r="D34" s="139"/>
      <c r="E34" s="18">
        <v>81.25183453999999</v>
      </c>
      <c r="F34" s="18">
        <v>81.25183453999999</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143</v>
      </c>
      <c r="C40" s="145" t="s">
        <v>144</v>
      </c>
      <c r="D40" s="145" t="s">
        <v>145</v>
      </c>
      <c r="E40" s="145" t="s">
        <v>146</v>
      </c>
      <c r="F40" s="148" t="s">
        <v>57</v>
      </c>
      <c r="G40" s="148">
        <v>17.94</v>
      </c>
    </row>
    <row r="41" spans="1:7" ht="23.25" customHeight="1">
      <c r="A41" s="13" t="s">
        <v>147</v>
      </c>
      <c r="B41" s="146"/>
      <c r="C41" s="146"/>
      <c r="D41" s="146"/>
      <c r="E41" s="146"/>
      <c r="F41" s="149"/>
      <c r="G41" s="149"/>
    </row>
    <row r="42" spans="1:7" ht="192" customHeight="1">
      <c r="A42" s="14"/>
      <c r="B42" s="147"/>
      <c r="C42" s="147"/>
      <c r="D42" s="147"/>
      <c r="E42" s="147"/>
      <c r="F42" s="11" t="s">
        <v>59</v>
      </c>
      <c r="G42" s="11">
        <v>116.3</v>
      </c>
    </row>
    <row r="43" spans="1:7" ht="25.5" customHeight="1">
      <c r="A43" s="143" t="s">
        <v>45</v>
      </c>
      <c r="B43" s="143" t="s">
        <v>46</v>
      </c>
      <c r="C43" s="143" t="s">
        <v>47</v>
      </c>
      <c r="D43" s="143" t="s">
        <v>48</v>
      </c>
      <c r="E43" s="143" t="s">
        <v>49</v>
      </c>
      <c r="F43" s="11" t="s">
        <v>50</v>
      </c>
      <c r="G43" s="11">
        <v>95</v>
      </c>
    </row>
    <row r="44" spans="1:7" ht="25.5" customHeight="1">
      <c r="A44" s="144"/>
      <c r="B44" s="144"/>
      <c r="C44" s="144"/>
      <c r="D44" s="144"/>
      <c r="E44" s="144"/>
      <c r="F44" s="11" t="s">
        <v>51</v>
      </c>
      <c r="G44" s="11">
        <v>90.01</v>
      </c>
    </row>
    <row r="45" spans="1:7" ht="46.5" customHeight="1">
      <c r="A45" s="15" t="s">
        <v>148</v>
      </c>
      <c r="B45" s="145" t="s">
        <v>143</v>
      </c>
      <c r="C45" s="145" t="s">
        <v>149</v>
      </c>
      <c r="D45" s="145" t="s">
        <v>150</v>
      </c>
      <c r="E45" s="145" t="s">
        <v>69</v>
      </c>
      <c r="F45" s="11" t="s">
        <v>57</v>
      </c>
      <c r="G45" s="11">
        <v>106.48</v>
      </c>
    </row>
    <row r="46" spans="1:7" ht="46.5" customHeight="1">
      <c r="A46" s="14"/>
      <c r="B46" s="147"/>
      <c r="C46" s="147"/>
      <c r="D46" s="147"/>
      <c r="E46" s="147"/>
      <c r="F46" s="11" t="s">
        <v>59</v>
      </c>
      <c r="G46" s="11">
        <v>118.29</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151</v>
      </c>
      <c r="B51" s="145" t="s">
        <v>152</v>
      </c>
      <c r="C51" s="145" t="s">
        <v>153</v>
      </c>
      <c r="D51" s="145" t="s">
        <v>80</v>
      </c>
      <c r="E51" s="145" t="s">
        <v>63</v>
      </c>
      <c r="F51" s="11" t="s">
        <v>57</v>
      </c>
      <c r="G51" s="11">
        <v>104</v>
      </c>
    </row>
    <row r="52" spans="1:7" ht="46.5" customHeight="1">
      <c r="A52" s="14"/>
      <c r="B52" s="147"/>
      <c r="C52" s="147"/>
      <c r="D52" s="147"/>
      <c r="E52" s="147"/>
      <c r="F52" s="11" t="s">
        <v>59</v>
      </c>
      <c r="G52" s="11">
        <v>104</v>
      </c>
    </row>
    <row r="53" spans="1:7" ht="25.5" customHeight="1">
      <c r="A53" s="143" t="s">
        <v>45</v>
      </c>
      <c r="B53" s="143" t="s">
        <v>46</v>
      </c>
      <c r="C53" s="143" t="s">
        <v>47</v>
      </c>
      <c r="D53" s="143" t="s">
        <v>48</v>
      </c>
      <c r="E53" s="143" t="s">
        <v>49</v>
      </c>
      <c r="F53" s="11" t="s">
        <v>50</v>
      </c>
      <c r="G53" s="11">
        <v>70</v>
      </c>
    </row>
    <row r="54" spans="1:7" ht="25.5" customHeight="1">
      <c r="A54" s="144"/>
      <c r="B54" s="144"/>
      <c r="C54" s="144"/>
      <c r="D54" s="144"/>
      <c r="E54" s="144"/>
      <c r="F54" s="11" t="s">
        <v>51</v>
      </c>
      <c r="G54" s="11">
        <v>70</v>
      </c>
    </row>
    <row r="55" spans="1:7" ht="46.5" customHeight="1">
      <c r="A55" s="15" t="s">
        <v>154</v>
      </c>
      <c r="B55" s="145" t="s">
        <v>152</v>
      </c>
      <c r="C55" s="145" t="s">
        <v>155</v>
      </c>
      <c r="D55" s="145" t="s">
        <v>80</v>
      </c>
      <c r="E55" s="145" t="s">
        <v>63</v>
      </c>
      <c r="F55" s="11" t="s">
        <v>57</v>
      </c>
      <c r="G55" s="11">
        <v>121.7</v>
      </c>
    </row>
    <row r="56" spans="1:7" ht="46.5" customHeight="1">
      <c r="A56" s="14"/>
      <c r="B56" s="147"/>
      <c r="C56" s="147"/>
      <c r="D56" s="147"/>
      <c r="E56" s="147"/>
      <c r="F56" s="11" t="s">
        <v>59</v>
      </c>
      <c r="G56" s="11">
        <v>173.85</v>
      </c>
    </row>
    <row r="57" spans="1:7" ht="10.5" customHeight="1">
      <c r="A57" s="128" t="s">
        <v>70</v>
      </c>
      <c r="B57" s="129"/>
      <c r="C57" s="129"/>
      <c r="D57" s="129"/>
      <c r="E57" s="129"/>
      <c r="F57" s="129"/>
      <c r="G57" s="130"/>
    </row>
    <row r="58" spans="1:7" ht="10.5" customHeight="1">
      <c r="A58" s="140" t="s">
        <v>43</v>
      </c>
      <c r="B58" s="141"/>
      <c r="C58" s="141"/>
      <c r="D58" s="141"/>
      <c r="E58" s="142"/>
      <c r="F58" s="140" t="s">
        <v>44</v>
      </c>
      <c r="G58" s="142"/>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156</v>
      </c>
      <c r="B61" s="145" t="s">
        <v>157</v>
      </c>
      <c r="C61" s="145" t="s">
        <v>158</v>
      </c>
      <c r="D61" s="145" t="s">
        <v>150</v>
      </c>
      <c r="E61" s="145" t="s">
        <v>146</v>
      </c>
      <c r="F61" s="11" t="s">
        <v>57</v>
      </c>
      <c r="G61" s="11">
        <v>132.86</v>
      </c>
    </row>
    <row r="62" spans="1:7" ht="46.5" customHeight="1">
      <c r="A62" s="14"/>
      <c r="B62" s="147"/>
      <c r="C62" s="147"/>
      <c r="D62" s="147"/>
      <c r="E62" s="147"/>
      <c r="F62" s="11" t="s">
        <v>59</v>
      </c>
      <c r="G62" s="11">
        <v>132.86</v>
      </c>
    </row>
    <row r="63" spans="1:7" ht="25.5" customHeight="1">
      <c r="A63" s="143" t="s">
        <v>45</v>
      </c>
      <c r="B63" s="143" t="s">
        <v>46</v>
      </c>
      <c r="C63" s="143" t="s">
        <v>47</v>
      </c>
      <c r="D63" s="143" t="s">
        <v>48</v>
      </c>
      <c r="E63" s="143" t="s">
        <v>49</v>
      </c>
      <c r="F63" s="11" t="s">
        <v>50</v>
      </c>
      <c r="G63" s="11">
        <v>96.67</v>
      </c>
    </row>
    <row r="64" spans="1:7" ht="25.5" customHeight="1">
      <c r="A64" s="144"/>
      <c r="B64" s="144"/>
      <c r="C64" s="144"/>
      <c r="D64" s="144"/>
      <c r="E64" s="144"/>
      <c r="F64" s="11" t="s">
        <v>51</v>
      </c>
      <c r="G64" s="11">
        <v>96.67</v>
      </c>
    </row>
    <row r="65" spans="1:7" ht="46.5" customHeight="1">
      <c r="A65" s="15" t="s">
        <v>159</v>
      </c>
      <c r="B65" s="145" t="s">
        <v>160</v>
      </c>
      <c r="C65" s="145" t="s">
        <v>161</v>
      </c>
      <c r="D65" s="145" t="s">
        <v>80</v>
      </c>
      <c r="E65" s="145" t="s">
        <v>162</v>
      </c>
      <c r="F65" s="11" t="s">
        <v>57</v>
      </c>
      <c r="G65" s="11">
        <v>138.33</v>
      </c>
    </row>
    <row r="66" spans="1:7" ht="46.5" customHeight="1">
      <c r="A66" s="14"/>
      <c r="B66" s="147"/>
      <c r="C66" s="147"/>
      <c r="D66" s="147"/>
      <c r="E66" s="147"/>
      <c r="F66" s="11" t="s">
        <v>59</v>
      </c>
      <c r="G66" s="11">
        <v>143.09</v>
      </c>
    </row>
    <row r="67" spans="1:7" ht="25.5" customHeight="1">
      <c r="A67" s="143" t="s">
        <v>45</v>
      </c>
      <c r="B67" s="143" t="s">
        <v>46</v>
      </c>
      <c r="C67" s="143" t="s">
        <v>47</v>
      </c>
      <c r="D67" s="143" t="s">
        <v>48</v>
      </c>
      <c r="E67" s="143" t="s">
        <v>49</v>
      </c>
      <c r="F67" s="11" t="s">
        <v>50</v>
      </c>
      <c r="G67" s="11">
        <v>91.9</v>
      </c>
    </row>
    <row r="68" spans="1:7" ht="25.5" customHeight="1">
      <c r="A68" s="144"/>
      <c r="B68" s="144"/>
      <c r="C68" s="144"/>
      <c r="D68" s="144"/>
      <c r="E68" s="144"/>
      <c r="F68" s="11" t="s">
        <v>51</v>
      </c>
      <c r="G68" s="11">
        <v>90</v>
      </c>
    </row>
    <row r="69" spans="1:7" ht="46.5" customHeight="1">
      <c r="A69" s="15" t="s">
        <v>163</v>
      </c>
      <c r="B69" s="145" t="s">
        <v>164</v>
      </c>
      <c r="C69" s="145" t="s">
        <v>165</v>
      </c>
      <c r="D69" s="145" t="s">
        <v>80</v>
      </c>
      <c r="E69" s="145" t="s">
        <v>162</v>
      </c>
      <c r="F69" s="11" t="s">
        <v>57</v>
      </c>
      <c r="G69" s="11">
        <v>103.73</v>
      </c>
    </row>
    <row r="70" spans="1:7" ht="46.5" customHeight="1">
      <c r="A70" s="14"/>
      <c r="B70" s="147"/>
      <c r="C70" s="147"/>
      <c r="D70" s="147"/>
      <c r="E70" s="147"/>
      <c r="F70" s="11" t="s">
        <v>59</v>
      </c>
      <c r="G70" s="11">
        <v>115.25</v>
      </c>
    </row>
    <row r="71" spans="1:7" ht="25.5" customHeight="1">
      <c r="A71" s="143" t="s">
        <v>45</v>
      </c>
      <c r="B71" s="143" t="s">
        <v>46</v>
      </c>
      <c r="C71" s="143" t="s">
        <v>47</v>
      </c>
      <c r="D71" s="143" t="s">
        <v>48</v>
      </c>
      <c r="E71" s="143" t="s">
        <v>49</v>
      </c>
      <c r="F71" s="11" t="s">
        <v>50</v>
      </c>
      <c r="G71" s="11">
        <v>100</v>
      </c>
    </row>
    <row r="72" spans="1:7" ht="25.5" customHeight="1">
      <c r="A72" s="144"/>
      <c r="B72" s="144"/>
      <c r="C72" s="144"/>
      <c r="D72" s="144"/>
      <c r="E72" s="144"/>
      <c r="F72" s="11" t="s">
        <v>51</v>
      </c>
      <c r="G72" s="11">
        <v>100</v>
      </c>
    </row>
    <row r="73" spans="1:7" ht="46.5" customHeight="1">
      <c r="A73" s="15" t="s">
        <v>166</v>
      </c>
      <c r="B73" s="145" t="s">
        <v>167</v>
      </c>
      <c r="C73" s="145" t="s">
        <v>168</v>
      </c>
      <c r="D73" s="145" t="s">
        <v>80</v>
      </c>
      <c r="E73" s="145" t="s">
        <v>146</v>
      </c>
      <c r="F73" s="11" t="s">
        <v>57</v>
      </c>
      <c r="G73" s="11">
        <v>100.35</v>
      </c>
    </row>
    <row r="74" spans="1:7" ht="46.5" customHeight="1">
      <c r="A74" s="14"/>
      <c r="B74" s="147"/>
      <c r="C74" s="147"/>
      <c r="D74" s="147"/>
      <c r="E74" s="147"/>
      <c r="F74" s="11" t="s">
        <v>59</v>
      </c>
      <c r="G74" s="11">
        <v>100.35</v>
      </c>
    </row>
    <row r="75" spans="1:7" ht="10.5" customHeight="1">
      <c r="A75" s="128" t="s">
        <v>76</v>
      </c>
      <c r="B75" s="129"/>
      <c r="C75" s="129"/>
      <c r="D75" s="129"/>
      <c r="E75" s="129"/>
      <c r="F75" s="129"/>
      <c r="G75" s="130"/>
    </row>
    <row r="76" spans="1:7" ht="10.5" customHeight="1">
      <c r="A76" s="140" t="s">
        <v>43</v>
      </c>
      <c r="B76" s="141"/>
      <c r="C76" s="141"/>
      <c r="D76" s="141"/>
      <c r="E76" s="142"/>
      <c r="F76" s="140" t="s">
        <v>44</v>
      </c>
      <c r="G76" s="142"/>
    </row>
    <row r="77" spans="1:7" ht="25.5" customHeight="1">
      <c r="A77" s="143" t="s">
        <v>45</v>
      </c>
      <c r="B77" s="143" t="s">
        <v>46</v>
      </c>
      <c r="C77" s="143" t="s">
        <v>47</v>
      </c>
      <c r="D77" s="143" t="s">
        <v>48</v>
      </c>
      <c r="E77" s="143" t="s">
        <v>49</v>
      </c>
      <c r="F77" s="11" t="s">
        <v>50</v>
      </c>
      <c r="G77" s="11">
        <v>100</v>
      </c>
    </row>
    <row r="78" spans="1:7" ht="25.5" customHeight="1">
      <c r="A78" s="144"/>
      <c r="B78" s="144"/>
      <c r="C78" s="144"/>
      <c r="D78" s="144"/>
      <c r="E78" s="144"/>
      <c r="F78" s="11" t="s">
        <v>51</v>
      </c>
      <c r="G78" s="11">
        <v>100</v>
      </c>
    </row>
    <row r="79" spans="1:7" ht="46.5" customHeight="1">
      <c r="A79" s="15" t="s">
        <v>169</v>
      </c>
      <c r="B79" s="145" t="s">
        <v>170</v>
      </c>
      <c r="C79" s="145" t="s">
        <v>171</v>
      </c>
      <c r="D79" s="145" t="s">
        <v>80</v>
      </c>
      <c r="E79" s="145" t="s">
        <v>75</v>
      </c>
      <c r="F79" s="11" t="s">
        <v>57</v>
      </c>
      <c r="G79" s="11">
        <v>100</v>
      </c>
    </row>
    <row r="80" spans="1:7" ht="46.5" customHeight="1">
      <c r="A80" s="14"/>
      <c r="B80" s="147"/>
      <c r="C80" s="147"/>
      <c r="D80" s="147"/>
      <c r="E80" s="147"/>
      <c r="F80" s="11" t="s">
        <v>59</v>
      </c>
      <c r="G80" s="11">
        <v>100</v>
      </c>
    </row>
    <row r="81" spans="1:7" ht="25.5" customHeight="1">
      <c r="A81" s="143" t="s">
        <v>45</v>
      </c>
      <c r="B81" s="143" t="s">
        <v>46</v>
      </c>
      <c r="C81" s="143" t="s">
        <v>47</v>
      </c>
      <c r="D81" s="143" t="s">
        <v>48</v>
      </c>
      <c r="E81" s="143" t="s">
        <v>49</v>
      </c>
      <c r="F81" s="11" t="s">
        <v>50</v>
      </c>
      <c r="G81" s="11">
        <v>90</v>
      </c>
    </row>
    <row r="82" spans="1:7" ht="25.5" customHeight="1">
      <c r="A82" s="144"/>
      <c r="B82" s="144"/>
      <c r="C82" s="144"/>
      <c r="D82" s="144"/>
      <c r="E82" s="144"/>
      <c r="F82" s="11" t="s">
        <v>51</v>
      </c>
      <c r="G82" s="11">
        <v>90</v>
      </c>
    </row>
    <row r="83" spans="1:7" ht="46.5" customHeight="1">
      <c r="A83" s="15" t="s">
        <v>172</v>
      </c>
      <c r="B83" s="145" t="s">
        <v>173</v>
      </c>
      <c r="C83" s="145" t="s">
        <v>174</v>
      </c>
      <c r="D83" s="145" t="s">
        <v>80</v>
      </c>
      <c r="E83" s="145" t="s">
        <v>75</v>
      </c>
      <c r="F83" s="11" t="s">
        <v>57</v>
      </c>
      <c r="G83" s="11">
        <v>100</v>
      </c>
    </row>
    <row r="84" spans="1:7" ht="46.5" customHeight="1">
      <c r="A84" s="14"/>
      <c r="B84" s="147"/>
      <c r="C84" s="147"/>
      <c r="D84" s="147"/>
      <c r="E84" s="147"/>
      <c r="F84" s="11" t="s">
        <v>59</v>
      </c>
      <c r="G84" s="11">
        <v>111.11</v>
      </c>
    </row>
    <row r="85" spans="1:7" ht="25.5" customHeight="1">
      <c r="A85" s="143" t="s">
        <v>45</v>
      </c>
      <c r="B85" s="143" t="s">
        <v>46</v>
      </c>
      <c r="C85" s="143" t="s">
        <v>47</v>
      </c>
      <c r="D85" s="143" t="s">
        <v>48</v>
      </c>
      <c r="E85" s="143" t="s">
        <v>49</v>
      </c>
      <c r="F85" s="11" t="s">
        <v>50</v>
      </c>
      <c r="G85" s="11">
        <v>100</v>
      </c>
    </row>
    <row r="86" spans="1:7" ht="25.5" customHeight="1">
      <c r="A86" s="144"/>
      <c r="B86" s="144"/>
      <c r="C86" s="144"/>
      <c r="D86" s="144"/>
      <c r="E86" s="144"/>
      <c r="F86" s="11" t="s">
        <v>51</v>
      </c>
      <c r="G86" s="11">
        <v>100</v>
      </c>
    </row>
    <row r="87" spans="1:7" ht="46.5" customHeight="1">
      <c r="A87" s="15" t="s">
        <v>175</v>
      </c>
      <c r="B87" s="145" t="s">
        <v>176</v>
      </c>
      <c r="C87" s="145" t="s">
        <v>177</v>
      </c>
      <c r="D87" s="145" t="s">
        <v>80</v>
      </c>
      <c r="E87" s="145" t="s">
        <v>75</v>
      </c>
      <c r="F87" s="11" t="s">
        <v>57</v>
      </c>
      <c r="G87" s="11">
        <v>100</v>
      </c>
    </row>
    <row r="88" spans="1:7" ht="46.5" customHeight="1">
      <c r="A88" s="14"/>
      <c r="B88" s="147"/>
      <c r="C88" s="147"/>
      <c r="D88" s="147"/>
      <c r="E88" s="147"/>
      <c r="F88" s="11" t="s">
        <v>59</v>
      </c>
      <c r="G88" s="11">
        <v>100</v>
      </c>
    </row>
    <row r="89" spans="1:7" ht="25.5" customHeight="1">
      <c r="A89" s="143" t="s">
        <v>45</v>
      </c>
      <c r="B89" s="143" t="s">
        <v>46</v>
      </c>
      <c r="C89" s="143" t="s">
        <v>47</v>
      </c>
      <c r="D89" s="143" t="s">
        <v>48</v>
      </c>
      <c r="E89" s="143" t="s">
        <v>49</v>
      </c>
      <c r="F89" s="11" t="s">
        <v>50</v>
      </c>
      <c r="G89" s="11">
        <v>100</v>
      </c>
    </row>
    <row r="90" spans="1:7" ht="25.5" customHeight="1">
      <c r="A90" s="144"/>
      <c r="B90" s="144"/>
      <c r="C90" s="144"/>
      <c r="D90" s="144"/>
      <c r="E90" s="144"/>
      <c r="F90" s="11" t="s">
        <v>51</v>
      </c>
      <c r="G90" s="11">
        <v>100</v>
      </c>
    </row>
    <row r="91" spans="1:7" ht="46.5" customHeight="1">
      <c r="A91" s="15" t="s">
        <v>178</v>
      </c>
      <c r="B91" s="145" t="s">
        <v>179</v>
      </c>
      <c r="C91" s="145" t="s">
        <v>180</v>
      </c>
      <c r="D91" s="145" t="s">
        <v>80</v>
      </c>
      <c r="E91" s="145" t="s">
        <v>181</v>
      </c>
      <c r="F91" s="11" t="s">
        <v>57</v>
      </c>
      <c r="G91" s="11">
        <v>100</v>
      </c>
    </row>
    <row r="92" spans="1:7" ht="46.5" customHeight="1">
      <c r="A92" s="14"/>
      <c r="B92" s="147"/>
      <c r="C92" s="147"/>
      <c r="D92" s="147"/>
      <c r="E92" s="147"/>
      <c r="F92" s="11" t="s">
        <v>59</v>
      </c>
      <c r="G92" s="11">
        <v>100</v>
      </c>
    </row>
    <row r="93" spans="1:7" ht="10.5" customHeight="1">
      <c r="A93" s="128" t="s">
        <v>90</v>
      </c>
      <c r="B93" s="129"/>
      <c r="C93" s="129"/>
      <c r="D93" s="129"/>
      <c r="E93" s="129"/>
      <c r="F93" s="129"/>
      <c r="G93" s="130"/>
    </row>
    <row r="94" spans="1:7" ht="34.5" customHeight="1">
      <c r="A94" s="94" t="s">
        <v>147</v>
      </c>
      <c r="B94" s="95"/>
      <c r="C94" s="95"/>
      <c r="D94" s="95"/>
      <c r="E94" s="95"/>
      <c r="F94" s="95"/>
      <c r="G94" s="96"/>
    </row>
    <row r="95" spans="1:7" ht="34.5" customHeight="1">
      <c r="A95" s="16" t="s">
        <v>91</v>
      </c>
      <c r="B95" s="150"/>
      <c r="C95" s="151"/>
      <c r="D95" s="151"/>
      <c r="E95" s="151"/>
      <c r="F95" s="151"/>
      <c r="G95" s="152"/>
    </row>
    <row r="96" spans="1:7" ht="34.5" customHeight="1">
      <c r="A96" s="16" t="s">
        <v>92</v>
      </c>
      <c r="B96" s="150"/>
      <c r="C96" s="151"/>
      <c r="D96" s="151"/>
      <c r="E96" s="151"/>
      <c r="F96" s="151"/>
      <c r="G96" s="152"/>
    </row>
    <row r="97" spans="1:7" ht="34.5" customHeight="1">
      <c r="A97" s="16" t="s">
        <v>93</v>
      </c>
      <c r="B97" s="153" t="s">
        <v>94</v>
      </c>
      <c r="C97" s="154"/>
      <c r="D97" s="154"/>
      <c r="E97" s="154"/>
      <c r="F97" s="154"/>
      <c r="G97" s="155"/>
    </row>
    <row r="98" spans="1:7" ht="34.5" customHeight="1">
      <c r="A98" s="94" t="s">
        <v>148</v>
      </c>
      <c r="B98" s="95"/>
      <c r="C98" s="95"/>
      <c r="D98" s="95"/>
      <c r="E98" s="95"/>
      <c r="F98" s="95"/>
      <c r="G98" s="96"/>
    </row>
    <row r="99" spans="1:7" ht="64.5" customHeight="1">
      <c r="A99" s="16" t="s">
        <v>91</v>
      </c>
      <c r="B99" s="125" t="s">
        <v>182</v>
      </c>
      <c r="C99" s="126"/>
      <c r="D99" s="126"/>
      <c r="E99" s="126"/>
      <c r="F99" s="126"/>
      <c r="G99" s="127"/>
    </row>
    <row r="100" spans="1:7" ht="34.5" customHeight="1">
      <c r="A100" s="16" t="s">
        <v>92</v>
      </c>
      <c r="B100" s="125" t="s">
        <v>183</v>
      </c>
      <c r="C100" s="126"/>
      <c r="D100" s="126"/>
      <c r="E100" s="126"/>
      <c r="F100" s="126"/>
      <c r="G100" s="127"/>
    </row>
    <row r="101" spans="1:7" ht="34.5" customHeight="1">
      <c r="A101" s="16" t="s">
        <v>93</v>
      </c>
      <c r="B101" s="153" t="s">
        <v>184</v>
      </c>
      <c r="C101" s="154"/>
      <c r="D101" s="154"/>
      <c r="E101" s="154"/>
      <c r="F101" s="154"/>
      <c r="G101" s="155"/>
    </row>
    <row r="102" spans="1:7" ht="34.5" customHeight="1">
      <c r="A102" s="94" t="s">
        <v>151</v>
      </c>
      <c r="B102" s="95"/>
      <c r="C102" s="95"/>
      <c r="D102" s="95"/>
      <c r="E102" s="95"/>
      <c r="F102" s="95"/>
      <c r="G102" s="96"/>
    </row>
    <row r="103" spans="1:7" ht="34.5" customHeight="1">
      <c r="A103" s="16" t="s">
        <v>91</v>
      </c>
      <c r="B103" s="125" t="s">
        <v>185</v>
      </c>
      <c r="C103" s="126"/>
      <c r="D103" s="126"/>
      <c r="E103" s="126"/>
      <c r="F103" s="126"/>
      <c r="G103" s="127"/>
    </row>
    <row r="104" spans="1:7" ht="34.5" customHeight="1">
      <c r="A104" s="16" t="s">
        <v>92</v>
      </c>
      <c r="B104" s="125" t="s">
        <v>186</v>
      </c>
      <c r="C104" s="126"/>
      <c r="D104" s="126"/>
      <c r="E104" s="126"/>
      <c r="F104" s="126"/>
      <c r="G104" s="127"/>
    </row>
    <row r="105" spans="1:7" ht="34.5" customHeight="1">
      <c r="A105" s="16" t="s">
        <v>93</v>
      </c>
      <c r="B105" s="153" t="s">
        <v>184</v>
      </c>
      <c r="C105" s="154"/>
      <c r="D105" s="154"/>
      <c r="E105" s="154"/>
      <c r="F105" s="154"/>
      <c r="G105" s="155"/>
    </row>
    <row r="106" spans="1:7" ht="34.5" customHeight="1">
      <c r="A106" s="94" t="s">
        <v>154</v>
      </c>
      <c r="B106" s="95"/>
      <c r="C106" s="95"/>
      <c r="D106" s="95"/>
      <c r="E106" s="95"/>
      <c r="F106" s="95"/>
      <c r="G106" s="96"/>
    </row>
    <row r="107" spans="1:7" ht="34.5" customHeight="1">
      <c r="A107" s="16" t="s">
        <v>91</v>
      </c>
      <c r="B107" s="125" t="s">
        <v>187</v>
      </c>
      <c r="C107" s="126"/>
      <c r="D107" s="126"/>
      <c r="E107" s="126"/>
      <c r="F107" s="126"/>
      <c r="G107" s="127"/>
    </row>
    <row r="108" spans="1:7" ht="34.5" customHeight="1">
      <c r="A108" s="16" t="s">
        <v>92</v>
      </c>
      <c r="B108" s="125" t="s">
        <v>188</v>
      </c>
      <c r="C108" s="126"/>
      <c r="D108" s="126"/>
      <c r="E108" s="126"/>
      <c r="F108" s="126"/>
      <c r="G108" s="127"/>
    </row>
    <row r="109" spans="1:7" ht="34.5" customHeight="1">
      <c r="A109" s="16" t="s">
        <v>93</v>
      </c>
      <c r="B109" s="153" t="s">
        <v>97</v>
      </c>
      <c r="C109" s="154"/>
      <c r="D109" s="154"/>
      <c r="E109" s="154"/>
      <c r="F109" s="154"/>
      <c r="G109" s="155"/>
    </row>
    <row r="110" spans="1:7" ht="34.5" customHeight="1">
      <c r="A110" s="94" t="s">
        <v>156</v>
      </c>
      <c r="B110" s="95"/>
      <c r="C110" s="95"/>
      <c r="D110" s="95"/>
      <c r="E110" s="95"/>
      <c r="F110" s="95"/>
      <c r="G110" s="96"/>
    </row>
    <row r="111" spans="1:7" ht="34.5" customHeight="1">
      <c r="A111" s="16" t="s">
        <v>91</v>
      </c>
      <c r="B111" s="125" t="s">
        <v>189</v>
      </c>
      <c r="C111" s="126"/>
      <c r="D111" s="126"/>
      <c r="E111" s="126"/>
      <c r="F111" s="126"/>
      <c r="G111" s="127"/>
    </row>
    <row r="112" spans="1:7" ht="34.5" customHeight="1">
      <c r="A112" s="16" t="s">
        <v>92</v>
      </c>
      <c r="B112" s="125" t="s">
        <v>190</v>
      </c>
      <c r="C112" s="126"/>
      <c r="D112" s="126"/>
      <c r="E112" s="126"/>
      <c r="F112" s="126"/>
      <c r="G112" s="127"/>
    </row>
    <row r="113" spans="1:7" ht="34.5" customHeight="1">
      <c r="A113" s="16" t="s">
        <v>93</v>
      </c>
      <c r="B113" s="153" t="s">
        <v>184</v>
      </c>
      <c r="C113" s="154"/>
      <c r="D113" s="154"/>
      <c r="E113" s="154"/>
      <c r="F113" s="154"/>
      <c r="G113" s="155"/>
    </row>
    <row r="114" spans="1:7" ht="34.5" customHeight="1">
      <c r="A114" s="94" t="s">
        <v>159</v>
      </c>
      <c r="B114" s="95"/>
      <c r="C114" s="95"/>
      <c r="D114" s="95"/>
      <c r="E114" s="95"/>
      <c r="F114" s="95"/>
      <c r="G114" s="96"/>
    </row>
    <row r="115" spans="1:7" ht="34.5" customHeight="1">
      <c r="A115" s="16" t="s">
        <v>91</v>
      </c>
      <c r="B115" s="125" t="s">
        <v>191</v>
      </c>
      <c r="C115" s="126"/>
      <c r="D115" s="126"/>
      <c r="E115" s="126"/>
      <c r="F115" s="126"/>
      <c r="G115" s="127"/>
    </row>
    <row r="116" spans="1:7" ht="34.5" customHeight="1">
      <c r="A116" s="16" t="s">
        <v>92</v>
      </c>
      <c r="B116" s="125" t="s">
        <v>192</v>
      </c>
      <c r="C116" s="126"/>
      <c r="D116" s="126"/>
      <c r="E116" s="126"/>
      <c r="F116" s="126"/>
      <c r="G116" s="127"/>
    </row>
    <row r="117" spans="1:7" ht="34.5" customHeight="1">
      <c r="A117" s="16" t="s">
        <v>93</v>
      </c>
      <c r="B117" s="153" t="s">
        <v>184</v>
      </c>
      <c r="C117" s="154"/>
      <c r="D117" s="154"/>
      <c r="E117" s="154"/>
      <c r="F117" s="154"/>
      <c r="G117" s="155"/>
    </row>
    <row r="118" spans="1:7" ht="34.5" customHeight="1">
      <c r="A118" s="94" t="s">
        <v>163</v>
      </c>
      <c r="B118" s="95"/>
      <c r="C118" s="95"/>
      <c r="D118" s="95"/>
      <c r="E118" s="95"/>
      <c r="F118" s="95"/>
      <c r="G118" s="96"/>
    </row>
    <row r="119" spans="1:7" ht="34.5" customHeight="1">
      <c r="A119" s="16" t="s">
        <v>91</v>
      </c>
      <c r="B119" s="125" t="s">
        <v>193</v>
      </c>
      <c r="C119" s="126"/>
      <c r="D119" s="126"/>
      <c r="E119" s="126"/>
      <c r="F119" s="126"/>
      <c r="G119" s="127"/>
    </row>
    <row r="120" spans="1:7" ht="34.5" customHeight="1">
      <c r="A120" s="16" t="s">
        <v>92</v>
      </c>
      <c r="B120" s="125" t="s">
        <v>194</v>
      </c>
      <c r="C120" s="126"/>
      <c r="D120" s="126"/>
      <c r="E120" s="126"/>
      <c r="F120" s="126"/>
      <c r="G120" s="127"/>
    </row>
    <row r="121" spans="1:7" ht="34.5" customHeight="1">
      <c r="A121" s="16" t="s">
        <v>93</v>
      </c>
      <c r="B121" s="153" t="s">
        <v>184</v>
      </c>
      <c r="C121" s="154"/>
      <c r="D121" s="154"/>
      <c r="E121" s="154"/>
      <c r="F121" s="154"/>
      <c r="G121" s="155"/>
    </row>
    <row r="122" spans="1:7" ht="34.5" customHeight="1">
      <c r="A122" s="94" t="s">
        <v>166</v>
      </c>
      <c r="B122" s="95"/>
      <c r="C122" s="95"/>
      <c r="D122" s="95"/>
      <c r="E122" s="95"/>
      <c r="F122" s="95"/>
      <c r="G122" s="96"/>
    </row>
    <row r="123" spans="1:7" ht="34.5" customHeight="1">
      <c r="A123" s="16" t="s">
        <v>91</v>
      </c>
      <c r="B123" s="125" t="s">
        <v>195</v>
      </c>
      <c r="C123" s="126"/>
      <c r="D123" s="126"/>
      <c r="E123" s="126"/>
      <c r="F123" s="126"/>
      <c r="G123" s="127"/>
    </row>
    <row r="124" spans="1:7" ht="34.5" customHeight="1">
      <c r="A124" s="16" t="s">
        <v>92</v>
      </c>
      <c r="B124" s="125" t="s">
        <v>196</v>
      </c>
      <c r="C124" s="126"/>
      <c r="D124" s="126"/>
      <c r="E124" s="126"/>
      <c r="F124" s="126"/>
      <c r="G124" s="127"/>
    </row>
    <row r="125" spans="1:7" ht="34.5" customHeight="1">
      <c r="A125" s="16" t="s">
        <v>93</v>
      </c>
      <c r="B125" s="153" t="s">
        <v>184</v>
      </c>
      <c r="C125" s="154"/>
      <c r="D125" s="154"/>
      <c r="E125" s="154"/>
      <c r="F125" s="154"/>
      <c r="G125" s="155"/>
    </row>
    <row r="126" spans="1:7" ht="34.5" customHeight="1">
      <c r="A126" s="94" t="s">
        <v>169</v>
      </c>
      <c r="B126" s="95"/>
      <c r="C126" s="95"/>
      <c r="D126" s="95"/>
      <c r="E126" s="95"/>
      <c r="F126" s="95"/>
      <c r="G126" s="96"/>
    </row>
    <row r="127" spans="1:7" ht="34.5" customHeight="1">
      <c r="A127" s="16" t="s">
        <v>91</v>
      </c>
      <c r="B127" s="125" t="s">
        <v>197</v>
      </c>
      <c r="C127" s="126"/>
      <c r="D127" s="126"/>
      <c r="E127" s="126"/>
      <c r="F127" s="126"/>
      <c r="G127" s="127"/>
    </row>
    <row r="128" spans="1:7" ht="34.5" customHeight="1">
      <c r="A128" s="16" t="s">
        <v>92</v>
      </c>
      <c r="B128" s="125" t="s">
        <v>198</v>
      </c>
      <c r="C128" s="126"/>
      <c r="D128" s="126"/>
      <c r="E128" s="126"/>
      <c r="F128" s="126"/>
      <c r="G128" s="127"/>
    </row>
    <row r="129" spans="1:7" ht="34.5" customHeight="1">
      <c r="A129" s="16" t="s">
        <v>93</v>
      </c>
      <c r="B129" s="153" t="s">
        <v>184</v>
      </c>
      <c r="C129" s="154"/>
      <c r="D129" s="154"/>
      <c r="E129" s="154"/>
      <c r="F129" s="154"/>
      <c r="G129" s="155"/>
    </row>
    <row r="130" spans="1:7" ht="34.5" customHeight="1">
      <c r="A130" s="94" t="s">
        <v>172</v>
      </c>
      <c r="B130" s="95"/>
      <c r="C130" s="95"/>
      <c r="D130" s="95"/>
      <c r="E130" s="95"/>
      <c r="F130" s="95"/>
      <c r="G130" s="96"/>
    </row>
    <row r="131" spans="1:7" ht="34.5" customHeight="1">
      <c r="A131" s="16" t="s">
        <v>91</v>
      </c>
      <c r="B131" s="125" t="s">
        <v>199</v>
      </c>
      <c r="C131" s="126"/>
      <c r="D131" s="126"/>
      <c r="E131" s="126"/>
      <c r="F131" s="126"/>
      <c r="G131" s="127"/>
    </row>
    <row r="132" spans="1:7" ht="34.5" customHeight="1">
      <c r="A132" s="16" t="s">
        <v>92</v>
      </c>
      <c r="B132" s="125" t="s">
        <v>200</v>
      </c>
      <c r="C132" s="126"/>
      <c r="D132" s="126"/>
      <c r="E132" s="126"/>
      <c r="F132" s="126"/>
      <c r="G132" s="127"/>
    </row>
    <row r="133" spans="1:7" ht="34.5" customHeight="1">
      <c r="A133" s="16" t="s">
        <v>93</v>
      </c>
      <c r="B133" s="153" t="s">
        <v>184</v>
      </c>
      <c r="C133" s="154"/>
      <c r="D133" s="154"/>
      <c r="E133" s="154"/>
      <c r="F133" s="154"/>
      <c r="G133" s="155"/>
    </row>
    <row r="134" spans="1:7" ht="34.5" customHeight="1">
      <c r="A134" s="94" t="s">
        <v>175</v>
      </c>
      <c r="B134" s="95"/>
      <c r="C134" s="95"/>
      <c r="D134" s="95"/>
      <c r="E134" s="95"/>
      <c r="F134" s="95"/>
      <c r="G134" s="96"/>
    </row>
    <row r="135" spans="1:7" ht="34.5" customHeight="1">
      <c r="A135" s="16" t="s">
        <v>91</v>
      </c>
      <c r="B135" s="125" t="s">
        <v>201</v>
      </c>
      <c r="C135" s="126"/>
      <c r="D135" s="126"/>
      <c r="E135" s="126"/>
      <c r="F135" s="126"/>
      <c r="G135" s="127"/>
    </row>
    <row r="136" spans="1:7" ht="34.5" customHeight="1">
      <c r="A136" s="16" t="s">
        <v>92</v>
      </c>
      <c r="B136" s="125" t="s">
        <v>202</v>
      </c>
      <c r="C136" s="126"/>
      <c r="D136" s="126"/>
      <c r="E136" s="126"/>
      <c r="F136" s="126"/>
      <c r="G136" s="127"/>
    </row>
    <row r="137" spans="1:7" ht="34.5" customHeight="1">
      <c r="A137" s="16" t="s">
        <v>93</v>
      </c>
      <c r="B137" s="153" t="s">
        <v>184</v>
      </c>
      <c r="C137" s="154"/>
      <c r="D137" s="154"/>
      <c r="E137" s="154"/>
      <c r="F137" s="154"/>
      <c r="G137" s="155"/>
    </row>
    <row r="138" spans="1:7" ht="34.5" customHeight="1">
      <c r="A138" s="94" t="s">
        <v>178</v>
      </c>
      <c r="B138" s="95"/>
      <c r="C138" s="95"/>
      <c r="D138" s="95"/>
      <c r="E138" s="95"/>
      <c r="F138" s="95"/>
      <c r="G138" s="96"/>
    </row>
    <row r="139" spans="1:7" ht="34.5" customHeight="1">
      <c r="A139" s="16" t="s">
        <v>91</v>
      </c>
      <c r="B139" s="125" t="s">
        <v>203</v>
      </c>
      <c r="C139" s="126"/>
      <c r="D139" s="126"/>
      <c r="E139" s="126"/>
      <c r="F139" s="126"/>
      <c r="G139" s="127"/>
    </row>
    <row r="140" spans="1:7" ht="34.5" customHeight="1">
      <c r="A140" s="16" t="s">
        <v>92</v>
      </c>
      <c r="B140" s="125" t="s">
        <v>204</v>
      </c>
      <c r="C140" s="126"/>
      <c r="D140" s="126"/>
      <c r="E140" s="126"/>
      <c r="F140" s="126"/>
      <c r="G140" s="127"/>
    </row>
    <row r="141" spans="1:7" ht="34.5" customHeight="1">
      <c r="A141" s="16" t="s">
        <v>93</v>
      </c>
      <c r="B141" s="153" t="s">
        <v>184</v>
      </c>
      <c r="C141" s="154"/>
      <c r="D141" s="154"/>
      <c r="E141" s="154"/>
      <c r="F141" s="154"/>
      <c r="G141" s="155"/>
    </row>
    <row r="142" spans="1:7" ht="9" customHeight="1">
      <c r="A142" s="156"/>
      <c r="B142" s="157"/>
      <c r="C142" s="157"/>
      <c r="D142" s="157"/>
      <c r="E142" s="157"/>
      <c r="F142" s="157"/>
      <c r="G142" s="158"/>
    </row>
  </sheetData>
  <sheetProtection/>
  <mergeCells count="215">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A102:G102"/>
    <mergeCell ref="B103:G103"/>
    <mergeCell ref="B104:G104"/>
    <mergeCell ref="B105:G105"/>
    <mergeCell ref="A106:G106"/>
    <mergeCell ref="B95:G95"/>
    <mergeCell ref="B96:G96"/>
    <mergeCell ref="B97:G97"/>
    <mergeCell ref="A98:G98"/>
    <mergeCell ref="B99:G99"/>
    <mergeCell ref="B100:G100"/>
    <mergeCell ref="B91:B92"/>
    <mergeCell ref="C91:C92"/>
    <mergeCell ref="D91:D92"/>
    <mergeCell ref="E91:E92"/>
    <mergeCell ref="A93:G93"/>
    <mergeCell ref="A94:G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B55:B56"/>
    <mergeCell ref="C55:C56"/>
    <mergeCell ref="D55:D56"/>
    <mergeCell ref="E55:E56"/>
    <mergeCell ref="A57:G57"/>
    <mergeCell ref="A58:E58"/>
    <mergeCell ref="F58:G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E1"/>
    </sheetView>
  </sheetViews>
  <sheetFormatPr defaultColWidth="11.421875" defaultRowHeight="15"/>
  <cols>
    <col min="1" max="3" width="45.7109375" style="20" bestFit="1" customWidth="1"/>
    <col min="4" max="4" width="15.57421875" style="20" customWidth="1"/>
    <col min="5" max="5" width="27.421875" style="20" customWidth="1"/>
    <col min="6" max="6" width="17.8515625" style="20" customWidth="1"/>
    <col min="7" max="16384" width="11.421875" style="20" customWidth="1"/>
  </cols>
  <sheetData>
    <row r="1" spans="1:69" ht="60" customHeight="1" thickBot="1">
      <c r="A1" s="77" t="s">
        <v>0</v>
      </c>
      <c r="B1" s="77"/>
      <c r="C1" s="77"/>
      <c r="D1" s="76" t="s">
        <v>1</v>
      </c>
      <c r="E1" s="76"/>
      <c r="F1" s="76"/>
      <c r="G1" s="76"/>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row>
    <row r="2" ht="15" customHeight="1" thickTop="1"/>
    <row r="3" ht="15" customHeight="1"/>
    <row r="4" ht="15" customHeight="1"/>
    <row r="5" ht="15" customHeight="1"/>
    <row r="6" ht="15" customHeight="1"/>
    <row r="7" ht="15" customHeight="1"/>
    <row r="8" ht="15" customHeight="1"/>
    <row r="9" ht="15" customHeight="1"/>
    <row r="10" spans="1:6" ht="42.75" customHeight="1">
      <c r="A10" s="185" t="s">
        <v>1478</v>
      </c>
      <c r="B10" s="186"/>
      <c r="C10" s="186"/>
      <c r="D10" s="186"/>
      <c r="E10" s="186"/>
      <c r="F10" s="186"/>
    </row>
    <row r="11" spans="1:6" ht="24.75" customHeight="1">
      <c r="A11" s="186"/>
      <c r="B11" s="186"/>
      <c r="C11" s="186"/>
      <c r="D11" s="186"/>
      <c r="E11" s="186"/>
      <c r="F11" s="186"/>
    </row>
    <row r="12" spans="1:6" ht="20.25" customHeight="1">
      <c r="A12" s="186"/>
      <c r="B12" s="186"/>
      <c r="C12" s="186"/>
      <c r="D12" s="186"/>
      <c r="E12" s="186"/>
      <c r="F12" s="186"/>
    </row>
    <row r="13" spans="1:6" ht="24.75" customHeight="1">
      <c r="A13" s="186"/>
      <c r="B13" s="186"/>
      <c r="C13" s="186"/>
      <c r="D13" s="186"/>
      <c r="E13" s="186"/>
      <c r="F13" s="186"/>
    </row>
    <row r="14" ht="21" customHeight="1"/>
    <row r="15" ht="19.5" customHeight="1"/>
    <row r="16" spans="1:6" ht="26.25" customHeight="1">
      <c r="A16" s="187" t="s">
        <v>1488</v>
      </c>
      <c r="B16" s="187"/>
      <c r="C16" s="187"/>
      <c r="D16" s="187"/>
      <c r="E16" s="187"/>
      <c r="F16" s="187"/>
    </row>
    <row r="17" spans="1:6" ht="21.75" customHeight="1">
      <c r="A17" s="21"/>
      <c r="B17" s="21"/>
      <c r="C17" s="21"/>
      <c r="D17" s="21"/>
      <c r="E17" s="21"/>
      <c r="F17" s="21"/>
    </row>
    <row r="18" spans="1:6" ht="19.5">
      <c r="A18" s="21"/>
      <c r="B18" s="21"/>
      <c r="C18" s="21"/>
      <c r="D18" s="21"/>
      <c r="E18" s="21"/>
      <c r="F18" s="21"/>
    </row>
    <row r="19" spans="1:6" ht="19.5">
      <c r="A19" s="21"/>
      <c r="B19" s="21"/>
      <c r="C19" s="21"/>
      <c r="D19" s="21"/>
      <c r="E19" s="21"/>
      <c r="F19" s="21"/>
    </row>
    <row r="20" spans="1:6" ht="19.5">
      <c r="A20" s="21"/>
      <c r="B20" s="21"/>
      <c r="C20" s="21"/>
      <c r="D20" s="21"/>
      <c r="E20" s="21"/>
      <c r="F20" s="21"/>
    </row>
    <row r="21" spans="1:6" ht="19.5">
      <c r="A21" s="21"/>
      <c r="B21" s="21"/>
      <c r="C21" s="21"/>
      <c r="D21" s="21"/>
      <c r="E21" s="21"/>
      <c r="F21" s="21"/>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B1:N28"/>
  <sheetViews>
    <sheetView zoomScalePageLayoutView="0" workbookViewId="0" topLeftCell="A1">
      <selection activeCell="A1" sqref="A1:E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6.75" customHeight="1" thickBot="1">
      <c r="B4" s="23" t="s">
        <v>1491</v>
      </c>
      <c r="C4" s="247" t="s">
        <v>6</v>
      </c>
      <c r="D4" s="248"/>
      <c r="E4" s="248"/>
      <c r="F4" s="249"/>
      <c r="G4" s="204" t="s">
        <v>1492</v>
      </c>
      <c r="H4" s="206"/>
      <c r="I4" s="250" t="s">
        <v>1493</v>
      </c>
      <c r="J4" s="251"/>
      <c r="K4" s="251"/>
      <c r="L4" s="251"/>
      <c r="M4" s="251"/>
      <c r="N4" s="252"/>
    </row>
    <row r="5" spans="2:14" ht="30" customHeight="1" thickBot="1">
      <c r="B5" s="236" t="s">
        <v>1494</v>
      </c>
      <c r="C5" s="237"/>
      <c r="D5" s="237"/>
      <c r="E5" s="237"/>
      <c r="F5" s="238"/>
      <c r="G5" s="211" t="s">
        <v>1495</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33" t="s">
        <v>1500</v>
      </c>
      <c r="H8" s="234"/>
      <c r="I8" s="235"/>
      <c r="J8" s="233" t="s">
        <v>1501</v>
      </c>
      <c r="K8" s="234"/>
      <c r="L8" s="235"/>
      <c r="M8" s="233" t="s">
        <v>1502</v>
      </c>
      <c r="N8" s="235"/>
    </row>
    <row r="9" spans="2:14" ht="36.75" customHeight="1" thickBot="1">
      <c r="B9" s="223" t="s">
        <v>1503</v>
      </c>
      <c r="C9" s="224"/>
      <c r="D9" s="224"/>
      <c r="E9" s="224"/>
      <c r="F9" s="224"/>
      <c r="G9" s="225">
        <v>200</v>
      </c>
      <c r="H9" s="226"/>
      <c r="I9" s="227"/>
      <c r="J9" s="228">
        <v>240.73982768000008</v>
      </c>
      <c r="K9" s="229"/>
      <c r="L9" s="230"/>
      <c r="M9" s="228">
        <v>120.36991384000004</v>
      </c>
      <c r="N9" s="230"/>
    </row>
    <row r="10" spans="2:14" ht="36.75" customHeight="1" thickBot="1">
      <c r="B10" s="223" t="s">
        <v>1504</v>
      </c>
      <c r="C10" s="224"/>
      <c r="D10" s="224"/>
      <c r="E10" s="224"/>
      <c r="F10" s="224"/>
      <c r="G10" s="225">
        <v>240.73982768000008</v>
      </c>
      <c r="H10" s="226"/>
      <c r="I10" s="227"/>
      <c r="J10" s="228">
        <v>240.73982768000008</v>
      </c>
      <c r="K10" s="229"/>
      <c r="L10" s="230"/>
      <c r="M10" s="228">
        <v>100</v>
      </c>
      <c r="N10" s="230"/>
    </row>
    <row r="11" spans="2:14" ht="25.5" customHeight="1" thickBot="1">
      <c r="B11" s="204" t="s">
        <v>1505</v>
      </c>
      <c r="C11" s="205"/>
      <c r="D11" s="205"/>
      <c r="E11" s="205"/>
      <c r="F11" s="205"/>
      <c r="G11" s="231"/>
      <c r="H11" s="231"/>
      <c r="I11" s="231"/>
      <c r="J11" s="231"/>
      <c r="K11" s="231"/>
      <c r="L11" s="231"/>
      <c r="M11" s="231"/>
      <c r="N11" s="232"/>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1509</v>
      </c>
      <c r="F14" s="212"/>
      <c r="G14" s="212"/>
      <c r="H14" s="213"/>
      <c r="I14" s="204" t="s">
        <v>1510</v>
      </c>
      <c r="J14" s="205"/>
      <c r="K14" s="206"/>
      <c r="L14" s="217" t="s">
        <v>1511</v>
      </c>
      <c r="M14" s="218"/>
      <c r="N14" s="219"/>
    </row>
    <row r="15" spans="2:14" ht="30" customHeight="1" thickBot="1">
      <c r="B15" s="204" t="s">
        <v>1512</v>
      </c>
      <c r="C15" s="205"/>
      <c r="D15" s="206"/>
      <c r="E15" s="220" t="s">
        <v>1513</v>
      </c>
      <c r="F15" s="221" t="s">
        <v>1514</v>
      </c>
      <c r="G15" s="221" t="s">
        <v>1514</v>
      </c>
      <c r="H15" s="222" t="s">
        <v>1514</v>
      </c>
      <c r="I15" s="204" t="s">
        <v>1515</v>
      </c>
      <c r="J15" s="205"/>
      <c r="K15" s="206"/>
      <c r="L15" s="217" t="s">
        <v>1516</v>
      </c>
      <c r="M15" s="218" t="s">
        <v>1517</v>
      </c>
      <c r="N15" s="219" t="s">
        <v>1517</v>
      </c>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1520</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25">
        <v>1</v>
      </c>
      <c r="G23" s="26"/>
      <c r="H23" s="193" t="s">
        <v>1531</v>
      </c>
      <c r="I23" s="194"/>
      <c r="J23" s="195">
        <v>1</v>
      </c>
      <c r="K23" s="196"/>
      <c r="L23" s="197"/>
      <c r="M23" s="198">
        <f>+IF(ISERR(J23/F23*100),"N/A",J23/F23*100)</f>
        <v>100</v>
      </c>
      <c r="N23" s="199"/>
    </row>
    <row r="24" spans="2:14" ht="24.75" customHeight="1" thickBot="1">
      <c r="B24" s="200" t="s">
        <v>1532</v>
      </c>
      <c r="C24" s="201"/>
      <c r="D24" s="201"/>
      <c r="E24" s="202"/>
      <c r="F24" s="202"/>
      <c r="G24" s="202"/>
      <c r="H24" s="201"/>
      <c r="I24" s="201"/>
      <c r="J24" s="201"/>
      <c r="K24" s="201"/>
      <c r="L24" s="201"/>
      <c r="M24" s="201"/>
      <c r="N24" s="203"/>
    </row>
    <row r="25" spans="2:14" ht="48" customHeight="1" thickBot="1">
      <c r="B25" s="27" t="s">
        <v>1533</v>
      </c>
      <c r="C25" s="188" t="s">
        <v>1534</v>
      </c>
      <c r="D25" s="189"/>
      <c r="E25" s="189"/>
      <c r="F25" s="189"/>
      <c r="G25" s="189"/>
      <c r="H25" s="189"/>
      <c r="I25" s="189"/>
      <c r="J25" s="189"/>
      <c r="K25" s="189"/>
      <c r="L25" s="189"/>
      <c r="M25" s="189"/>
      <c r="N25" s="190"/>
    </row>
    <row r="26" spans="2:14" ht="62.25" customHeight="1" thickBot="1">
      <c r="B26" s="28" t="s">
        <v>92</v>
      </c>
      <c r="C26" s="188" t="s">
        <v>1535</v>
      </c>
      <c r="D26" s="189"/>
      <c r="E26" s="189"/>
      <c r="F26" s="189"/>
      <c r="G26" s="189"/>
      <c r="H26" s="189"/>
      <c r="I26" s="189"/>
      <c r="J26" s="189"/>
      <c r="K26" s="189"/>
      <c r="L26" s="189"/>
      <c r="M26" s="189"/>
      <c r="N26" s="190"/>
    </row>
    <row r="27" spans="2:14" ht="48" customHeight="1" thickBot="1">
      <c r="B27" s="29" t="s">
        <v>1536</v>
      </c>
      <c r="C27" s="188" t="s">
        <v>1537</v>
      </c>
      <c r="D27" s="189"/>
      <c r="E27" s="189"/>
      <c r="F27" s="189"/>
      <c r="G27" s="189"/>
      <c r="H27" s="189"/>
      <c r="I27" s="189"/>
      <c r="J27" s="189"/>
      <c r="K27" s="189"/>
      <c r="L27" s="189"/>
      <c r="M27" s="189"/>
      <c r="N27" s="190"/>
    </row>
    <row r="28" ht="46.5" customHeight="1">
      <c r="J28" s="31"/>
    </row>
    <row r="29" ht="15.75"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42.xml><?xml version="1.0" encoding="utf-8"?>
<worksheet xmlns="http://schemas.openxmlformats.org/spreadsheetml/2006/main" xmlns:r="http://schemas.openxmlformats.org/officeDocument/2006/relationships">
  <dimension ref="B1:N28"/>
  <sheetViews>
    <sheetView zoomScalePageLayoutView="0" workbookViewId="0" topLeftCell="A1">
      <selection activeCell="A1" sqref="A1:E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60" customHeight="1" thickBot="1">
      <c r="B4" s="23" t="s">
        <v>1491</v>
      </c>
      <c r="C4" s="247" t="s">
        <v>6</v>
      </c>
      <c r="D4" s="248"/>
      <c r="E4" s="248"/>
      <c r="F4" s="249"/>
      <c r="G4" s="204" t="s">
        <v>1492</v>
      </c>
      <c r="H4" s="206"/>
      <c r="I4" s="250" t="s">
        <v>1538</v>
      </c>
      <c r="J4" s="251"/>
      <c r="K4" s="251"/>
      <c r="L4" s="251"/>
      <c r="M4" s="251"/>
      <c r="N4" s="252"/>
    </row>
    <row r="5" spans="2:14" ht="30" customHeight="1" thickBot="1">
      <c r="B5" s="236" t="s">
        <v>1494</v>
      </c>
      <c r="C5" s="237"/>
      <c r="D5" s="237"/>
      <c r="E5" s="237"/>
      <c r="F5" s="238"/>
      <c r="G5" s="211" t="s">
        <v>1539</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33" t="s">
        <v>1500</v>
      </c>
      <c r="H8" s="234"/>
      <c r="I8" s="235"/>
      <c r="J8" s="233" t="s">
        <v>1501</v>
      </c>
      <c r="K8" s="234"/>
      <c r="L8" s="235"/>
      <c r="M8" s="233" t="s">
        <v>1502</v>
      </c>
      <c r="N8" s="235"/>
    </row>
    <row r="9" spans="2:14" ht="36.75" customHeight="1" thickBot="1">
      <c r="B9" s="223" t="s">
        <v>1503</v>
      </c>
      <c r="C9" s="224"/>
      <c r="D9" s="224"/>
      <c r="E9" s="224"/>
      <c r="F9" s="224"/>
      <c r="G9" s="225">
        <v>13.90915</v>
      </c>
      <c r="H9" s="226"/>
      <c r="I9" s="227"/>
      <c r="J9" s="228">
        <v>199.99999755000002</v>
      </c>
      <c r="K9" s="229"/>
      <c r="L9" s="230"/>
      <c r="M9" s="228">
        <v>1437.9023703820867</v>
      </c>
      <c r="N9" s="230"/>
    </row>
    <row r="10" spans="2:14" ht="36.75" customHeight="1" thickBot="1">
      <c r="B10" s="223" t="s">
        <v>1504</v>
      </c>
      <c r="C10" s="224"/>
      <c r="D10" s="224"/>
      <c r="E10" s="224"/>
      <c r="F10" s="224"/>
      <c r="G10" s="225">
        <v>199.99999755000002</v>
      </c>
      <c r="H10" s="226"/>
      <c r="I10" s="227"/>
      <c r="J10" s="228">
        <v>199.99999755000002</v>
      </c>
      <c r="K10" s="229"/>
      <c r="L10" s="230"/>
      <c r="M10" s="228">
        <v>100</v>
      </c>
      <c r="N10" s="230"/>
    </row>
    <row r="11" spans="2:14" ht="25.5" customHeight="1" thickBot="1">
      <c r="B11" s="204" t="s">
        <v>1505</v>
      </c>
      <c r="C11" s="205"/>
      <c r="D11" s="205"/>
      <c r="E11" s="205"/>
      <c r="F11" s="205"/>
      <c r="G11" s="231"/>
      <c r="H11" s="231"/>
      <c r="I11" s="231"/>
      <c r="J11" s="231"/>
      <c r="K11" s="231"/>
      <c r="L11" s="231"/>
      <c r="M11" s="231"/>
      <c r="N11" s="232"/>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1509</v>
      </c>
      <c r="F14" s="212"/>
      <c r="G14" s="212"/>
      <c r="H14" s="213"/>
      <c r="I14" s="204" t="s">
        <v>1510</v>
      </c>
      <c r="J14" s="205"/>
      <c r="K14" s="206"/>
      <c r="L14" s="217" t="s">
        <v>1511</v>
      </c>
      <c r="M14" s="218"/>
      <c r="N14" s="219"/>
    </row>
    <row r="15" spans="2:14" ht="30" customHeight="1" thickBot="1">
      <c r="B15" s="204" t="s">
        <v>1512</v>
      </c>
      <c r="C15" s="205"/>
      <c r="D15" s="206"/>
      <c r="E15" s="265" t="s">
        <v>1513</v>
      </c>
      <c r="F15" s="266"/>
      <c r="G15" s="266"/>
      <c r="H15" s="267"/>
      <c r="I15" s="204" t="s">
        <v>1515</v>
      </c>
      <c r="J15" s="205"/>
      <c r="K15" s="206"/>
      <c r="L15" s="217" t="s">
        <v>1517</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1540</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60">
        <v>1</v>
      </c>
      <c r="F23" s="261"/>
      <c r="G23" s="262"/>
      <c r="H23" s="193" t="s">
        <v>1541</v>
      </c>
      <c r="I23" s="194"/>
      <c r="J23" s="195">
        <v>6.712</v>
      </c>
      <c r="K23" s="196"/>
      <c r="L23" s="197"/>
      <c r="M23" s="263">
        <f>+IF(ISERR(J23/E23*100),"N/A",J23/E23*100)</f>
        <v>671.1999999999999</v>
      </c>
      <c r="N23" s="264"/>
    </row>
    <row r="24" spans="2:14" ht="24.75" customHeight="1" thickBot="1">
      <c r="B24" s="200" t="s">
        <v>1532</v>
      </c>
      <c r="C24" s="201"/>
      <c r="D24" s="201"/>
      <c r="E24" s="202"/>
      <c r="F24" s="202"/>
      <c r="G24" s="202"/>
      <c r="H24" s="201"/>
      <c r="I24" s="201"/>
      <c r="J24" s="201"/>
      <c r="K24" s="201"/>
      <c r="L24" s="201"/>
      <c r="M24" s="201"/>
      <c r="N24" s="203"/>
    </row>
    <row r="25" spans="2:14" ht="97.5" customHeight="1" thickBot="1">
      <c r="B25" s="27" t="s">
        <v>1533</v>
      </c>
      <c r="C25" s="253" t="s">
        <v>1542</v>
      </c>
      <c r="D25" s="254"/>
      <c r="E25" s="254"/>
      <c r="F25" s="254"/>
      <c r="G25" s="254"/>
      <c r="H25" s="254"/>
      <c r="I25" s="254"/>
      <c r="J25" s="254"/>
      <c r="K25" s="254"/>
      <c r="L25" s="254"/>
      <c r="M25" s="254"/>
      <c r="N25" s="255"/>
    </row>
    <row r="26" spans="2:14" ht="54" customHeight="1" thickBot="1">
      <c r="B26" s="28" t="s">
        <v>92</v>
      </c>
      <c r="C26" s="256" t="s">
        <v>1543</v>
      </c>
      <c r="D26" s="257"/>
      <c r="E26" s="257"/>
      <c r="F26" s="257"/>
      <c r="G26" s="257"/>
      <c r="H26" s="257"/>
      <c r="I26" s="257"/>
      <c r="J26" s="257"/>
      <c r="K26" s="257"/>
      <c r="L26" s="257"/>
      <c r="M26" s="257"/>
      <c r="N26" s="258"/>
    </row>
    <row r="27" spans="2:14" ht="48" customHeight="1" thickBot="1">
      <c r="B27" s="29" t="s">
        <v>1536</v>
      </c>
      <c r="C27" s="259"/>
      <c r="D27" s="257"/>
      <c r="E27" s="257"/>
      <c r="F27" s="257"/>
      <c r="G27" s="257"/>
      <c r="H27" s="257"/>
      <c r="I27" s="257"/>
      <c r="J27" s="257"/>
      <c r="K27" s="257"/>
      <c r="L27" s="257"/>
      <c r="M27" s="257"/>
      <c r="N27" s="258"/>
    </row>
    <row r="28" ht="46.5" customHeight="1">
      <c r="J28" s="31"/>
    </row>
    <row r="29" ht="15.75"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9">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5:N25"/>
    <mergeCell ref="C26:N26"/>
    <mergeCell ref="C27:N27"/>
    <mergeCell ref="B23:D23"/>
    <mergeCell ref="E23:G23"/>
    <mergeCell ref="H23:I23"/>
    <mergeCell ref="J23:L23"/>
    <mergeCell ref="M23:N23"/>
    <mergeCell ref="B24:N24"/>
  </mergeCells>
  <dataValidations count="1">
    <dataValidation allowBlank="1" showInputMessage="1" showErrorMessage="1" sqref="C24:E25 L14:L19 J1 J22:J23 H2:N3 G7:G8 M16:N19 C16:H19 I14:I19 B14:B25 H20:H21 C11:N12 F24:N24 J16:K19 M22:M23 C5:F7 C2:F3 G2:G4 B1:B12 J8 M8 E22"/>
  </dataValidations>
  <printOptions/>
  <pageMargins left="0.7086614173228347" right="0.7086614173228347" top="0.7480314960629921" bottom="0.7480314960629921" header="0.31496062992125984" footer="0.31496062992125984"/>
  <pageSetup horizontalDpi="600" verticalDpi="600" orientation="portrait" scale="65" r:id="rId1"/>
</worksheet>
</file>

<file path=xl/worksheets/sheet43.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A1" sqref="A1:E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5.25" customHeight="1" thickBot="1">
      <c r="B4" s="23" t="s">
        <v>1491</v>
      </c>
      <c r="C4" s="247" t="s">
        <v>6</v>
      </c>
      <c r="D4" s="248"/>
      <c r="E4" s="248"/>
      <c r="F4" s="249"/>
      <c r="G4" s="204" t="s">
        <v>1492</v>
      </c>
      <c r="H4" s="206"/>
      <c r="I4" s="250" t="s">
        <v>1544</v>
      </c>
      <c r="J4" s="251"/>
      <c r="K4" s="251"/>
      <c r="L4" s="251"/>
      <c r="M4" s="251"/>
      <c r="N4" s="252"/>
    </row>
    <row r="5" spans="2:14" ht="30" customHeight="1" thickBot="1">
      <c r="B5" s="236" t="s">
        <v>1494</v>
      </c>
      <c r="C5" s="237"/>
      <c r="D5" s="237"/>
      <c r="E5" s="237"/>
      <c r="F5" s="238"/>
      <c r="G5" s="211" t="s">
        <v>1545</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04" t="s">
        <v>1500</v>
      </c>
      <c r="H8" s="205"/>
      <c r="I8" s="206"/>
      <c r="J8" s="204" t="s">
        <v>1501</v>
      </c>
      <c r="K8" s="205"/>
      <c r="L8" s="206"/>
      <c r="M8" s="204" t="s">
        <v>1502</v>
      </c>
      <c r="N8" s="206"/>
    </row>
    <row r="9" spans="2:14" ht="36.75" customHeight="1" thickBot="1">
      <c r="B9" s="223" t="s">
        <v>1503</v>
      </c>
      <c r="C9" s="224"/>
      <c r="D9" s="224"/>
      <c r="E9" s="224"/>
      <c r="F9" s="274"/>
      <c r="G9" s="225">
        <v>305.59062</v>
      </c>
      <c r="H9" s="226"/>
      <c r="I9" s="227"/>
      <c r="J9" s="228">
        <v>364.65715163000004</v>
      </c>
      <c r="K9" s="229"/>
      <c r="L9" s="230"/>
      <c r="M9" s="228">
        <v>119.3286468118688</v>
      </c>
      <c r="N9" s="230"/>
    </row>
    <row r="10" spans="2:14" ht="36.75" customHeight="1" thickBot="1">
      <c r="B10" s="223" t="s">
        <v>1504</v>
      </c>
      <c r="C10" s="224"/>
      <c r="D10" s="224"/>
      <c r="E10" s="224"/>
      <c r="F10" s="274"/>
      <c r="G10" s="225">
        <v>364.65715163000004</v>
      </c>
      <c r="H10" s="226"/>
      <c r="I10" s="227"/>
      <c r="J10" s="228">
        <v>364.65715163000004</v>
      </c>
      <c r="K10" s="229"/>
      <c r="L10" s="230"/>
      <c r="M10" s="228">
        <v>100</v>
      </c>
      <c r="N10" s="230"/>
    </row>
    <row r="11" spans="2:14" ht="25.5" customHeight="1" thickBot="1">
      <c r="B11" s="204" t="s">
        <v>1505</v>
      </c>
      <c r="C11" s="205"/>
      <c r="D11" s="205"/>
      <c r="E11" s="205"/>
      <c r="F11" s="205"/>
      <c r="G11" s="205"/>
      <c r="H11" s="205"/>
      <c r="I11" s="205"/>
      <c r="J11" s="205"/>
      <c r="K11" s="205"/>
      <c r="L11" s="205"/>
      <c r="M11" s="205"/>
      <c r="N11" s="206"/>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1546</v>
      </c>
      <c r="F14" s="212"/>
      <c r="G14" s="212"/>
      <c r="H14" s="213"/>
      <c r="I14" s="204" t="s">
        <v>1510</v>
      </c>
      <c r="J14" s="205"/>
      <c r="K14" s="206"/>
      <c r="L14" s="217" t="s">
        <v>1547</v>
      </c>
      <c r="M14" s="218"/>
      <c r="N14" s="219"/>
    </row>
    <row r="15" spans="2:14" ht="30" customHeight="1" thickBot="1">
      <c r="B15" s="204" t="s">
        <v>1512</v>
      </c>
      <c r="C15" s="205"/>
      <c r="D15" s="206"/>
      <c r="E15" s="265" t="s">
        <v>1513</v>
      </c>
      <c r="F15" s="266"/>
      <c r="G15" s="266"/>
      <c r="H15" s="267"/>
      <c r="I15" s="204" t="s">
        <v>1515</v>
      </c>
      <c r="J15" s="205"/>
      <c r="K15" s="206"/>
      <c r="L15" s="217" t="s">
        <v>1516</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1548</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s="32" customFormat="1"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33">
        <v>0</v>
      </c>
      <c r="G23" s="26"/>
      <c r="H23" s="272" t="s">
        <v>1549</v>
      </c>
      <c r="I23" s="273"/>
      <c r="J23" s="220">
        <v>132</v>
      </c>
      <c r="K23" s="221"/>
      <c r="L23" s="222"/>
      <c r="M23" s="198" t="str">
        <f>+IF(ISERR(J23/F23*100),"N/A",J23/F23*100)</f>
        <v>N/A</v>
      </c>
      <c r="N23" s="199"/>
    </row>
    <row r="24" spans="2:14" ht="24.75" customHeight="1" thickBot="1">
      <c r="B24" s="200" t="s">
        <v>1532</v>
      </c>
      <c r="C24" s="201"/>
      <c r="D24" s="201"/>
      <c r="E24" s="202"/>
      <c r="F24" s="202"/>
      <c r="G24" s="202"/>
      <c r="H24" s="201"/>
      <c r="I24" s="201"/>
      <c r="J24" s="201"/>
      <c r="K24" s="201"/>
      <c r="L24" s="201"/>
      <c r="M24" s="201"/>
      <c r="N24" s="203"/>
    </row>
    <row r="25" spans="2:14" ht="48" customHeight="1" thickBot="1">
      <c r="B25" s="27" t="s">
        <v>1533</v>
      </c>
      <c r="C25" s="188" t="s">
        <v>1550</v>
      </c>
      <c r="D25" s="189"/>
      <c r="E25" s="189"/>
      <c r="F25" s="189"/>
      <c r="G25" s="189"/>
      <c r="H25" s="189"/>
      <c r="I25" s="189"/>
      <c r="J25" s="189"/>
      <c r="K25" s="189"/>
      <c r="L25" s="189"/>
      <c r="M25" s="189"/>
      <c r="N25" s="190"/>
    </row>
    <row r="26" spans="2:14" ht="48" customHeight="1" thickBot="1">
      <c r="B26" s="28" t="s">
        <v>92</v>
      </c>
      <c r="C26" s="268" t="s">
        <v>1551</v>
      </c>
      <c r="D26" s="269"/>
      <c r="E26" s="269"/>
      <c r="F26" s="269"/>
      <c r="G26" s="269"/>
      <c r="H26" s="269"/>
      <c r="I26" s="269"/>
      <c r="J26" s="269"/>
      <c r="K26" s="269"/>
      <c r="L26" s="269"/>
      <c r="M26" s="269"/>
      <c r="N26" s="270"/>
    </row>
    <row r="27" spans="2:14" ht="48" customHeight="1" thickBot="1">
      <c r="B27" s="29" t="s">
        <v>1536</v>
      </c>
      <c r="C27" s="271" t="s">
        <v>1552</v>
      </c>
      <c r="D27" s="269"/>
      <c r="E27" s="269"/>
      <c r="F27" s="269"/>
      <c r="G27" s="269"/>
      <c r="H27" s="269"/>
      <c r="I27" s="269"/>
      <c r="J27" s="269"/>
      <c r="K27" s="269"/>
      <c r="L27" s="269"/>
      <c r="M27" s="269"/>
      <c r="N27" s="270"/>
    </row>
    <row r="28" ht="46.5" customHeight="1"/>
    <row r="29" spans="2:14" s="32" customFormat="1" ht="16.5" customHeight="1">
      <c r="B29" s="30"/>
      <c r="C29" s="30"/>
      <c r="D29" s="30"/>
      <c r="E29" s="30"/>
      <c r="F29" s="30"/>
      <c r="G29" s="30"/>
      <c r="H29" s="30"/>
      <c r="I29" s="30"/>
      <c r="J29" s="30"/>
      <c r="K29" s="30"/>
      <c r="L29" s="30"/>
      <c r="M29" s="30"/>
      <c r="N29" s="30"/>
    </row>
    <row r="30" ht="15.75" customHeight="1"/>
    <row r="31" ht="22.5" customHeight="1"/>
    <row r="32" spans="2:14" s="32" customFormat="1" ht="40.5" customHeight="1">
      <c r="B32" s="30"/>
      <c r="C32" s="30"/>
      <c r="D32" s="30"/>
      <c r="E32" s="30"/>
      <c r="F32" s="30"/>
      <c r="G32" s="30"/>
      <c r="H32" s="30"/>
      <c r="I32" s="30"/>
      <c r="J32" s="30"/>
      <c r="K32" s="30"/>
      <c r="L32" s="30"/>
      <c r="M32" s="30"/>
      <c r="N32" s="30"/>
    </row>
    <row r="33" ht="28.5" customHeight="1"/>
    <row r="34" spans="2:14" s="32" customFormat="1" ht="40.5" customHeight="1">
      <c r="B34" s="30"/>
      <c r="C34" s="30"/>
      <c r="D34" s="30"/>
      <c r="E34" s="30"/>
      <c r="F34" s="30"/>
      <c r="G34" s="30"/>
      <c r="H34" s="30"/>
      <c r="I34" s="30"/>
      <c r="J34" s="30"/>
      <c r="K34" s="30"/>
      <c r="L34" s="30"/>
      <c r="M34" s="30"/>
      <c r="N34" s="30"/>
    </row>
    <row r="35" ht="29.25" customHeight="1"/>
    <row r="36" ht="40.5" customHeight="1"/>
    <row r="37" ht="18.75" customHeight="1"/>
    <row r="38" spans="2:14" s="32" customFormat="1" ht="40.5" customHeight="1">
      <c r="B38" s="30"/>
      <c r="C38" s="30"/>
      <c r="D38" s="30"/>
      <c r="E38" s="30"/>
      <c r="F38" s="30"/>
      <c r="G38" s="30"/>
      <c r="H38" s="30"/>
      <c r="I38" s="30"/>
      <c r="J38" s="30"/>
      <c r="K38" s="30"/>
      <c r="L38" s="30"/>
      <c r="M38" s="30"/>
      <c r="N38" s="30"/>
    </row>
    <row r="39" ht="26.25" customHeight="1"/>
    <row r="40" spans="2:14" s="32" customFormat="1" ht="40.5" customHeight="1">
      <c r="B40" s="30"/>
      <c r="C40" s="30"/>
      <c r="D40" s="30"/>
      <c r="E40" s="30"/>
      <c r="F40" s="30"/>
      <c r="G40" s="30"/>
      <c r="H40" s="30"/>
      <c r="I40" s="30"/>
      <c r="J40" s="30"/>
      <c r="K40" s="30"/>
      <c r="L40" s="30"/>
      <c r="M40" s="30"/>
      <c r="N40" s="30"/>
    </row>
    <row r="41" ht="25.5" customHeight="1"/>
    <row r="42" ht="40.5" customHeight="1"/>
    <row r="43" ht="21.75" customHeight="1"/>
    <row r="44" ht="40.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fitToHeight="0" fitToWidth="1" orientation="portrait" scale="66" r:id="rId1"/>
</worksheet>
</file>

<file path=xl/worksheets/sheet44.xml><?xml version="1.0" encoding="utf-8"?>
<worksheet xmlns="http://schemas.openxmlformats.org/spreadsheetml/2006/main" xmlns:r="http://schemas.openxmlformats.org/officeDocument/2006/relationships">
  <dimension ref="B1:N44"/>
  <sheetViews>
    <sheetView zoomScalePageLayoutView="0" workbookViewId="0" topLeftCell="A1">
      <selection activeCell="A1" sqref="A1:E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5.25" customHeight="1" thickBot="1">
      <c r="B4" s="23" t="s">
        <v>1491</v>
      </c>
      <c r="C4" s="247" t="s">
        <v>6</v>
      </c>
      <c r="D4" s="248"/>
      <c r="E4" s="248"/>
      <c r="F4" s="249"/>
      <c r="G4" s="204" t="s">
        <v>1492</v>
      </c>
      <c r="H4" s="206"/>
      <c r="I4" s="250" t="s">
        <v>1553</v>
      </c>
      <c r="J4" s="251"/>
      <c r="K4" s="251"/>
      <c r="L4" s="251"/>
      <c r="M4" s="251"/>
      <c r="N4" s="252"/>
    </row>
    <row r="5" spans="2:14" ht="30" customHeight="1" thickBot="1">
      <c r="B5" s="236" t="s">
        <v>1494</v>
      </c>
      <c r="C5" s="237"/>
      <c r="D5" s="237"/>
      <c r="E5" s="237"/>
      <c r="F5" s="238"/>
      <c r="G5" s="275" t="s">
        <v>1554</v>
      </c>
      <c r="H5" s="276"/>
      <c r="I5" s="276"/>
      <c r="J5" s="276"/>
      <c r="K5" s="276"/>
      <c r="L5" s="276"/>
      <c r="M5" s="276"/>
      <c r="N5" s="277"/>
    </row>
    <row r="6" spans="2:14" ht="38.25" customHeight="1" thickBot="1">
      <c r="B6" s="236" t="s">
        <v>1496</v>
      </c>
      <c r="C6" s="237"/>
      <c r="D6" s="237"/>
      <c r="E6" s="237"/>
      <c r="F6" s="238"/>
      <c r="G6" s="275" t="s">
        <v>1497</v>
      </c>
      <c r="H6" s="276"/>
      <c r="I6" s="276"/>
      <c r="J6" s="276"/>
      <c r="K6" s="276"/>
      <c r="L6" s="276"/>
      <c r="M6" s="276"/>
      <c r="N6" s="277"/>
    </row>
    <row r="7" spans="2:14" s="34" customFormat="1"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04" t="s">
        <v>1500</v>
      </c>
      <c r="H8" s="205"/>
      <c r="I8" s="206"/>
      <c r="J8" s="204" t="s">
        <v>1501</v>
      </c>
      <c r="K8" s="205"/>
      <c r="L8" s="206"/>
      <c r="M8" s="204" t="s">
        <v>1502</v>
      </c>
      <c r="N8" s="206"/>
    </row>
    <row r="9" spans="2:14" s="34" customFormat="1" ht="36.75" customHeight="1" thickBot="1">
      <c r="B9" s="223" t="s">
        <v>1503</v>
      </c>
      <c r="C9" s="224"/>
      <c r="D9" s="224"/>
      <c r="E9" s="224"/>
      <c r="F9" s="274"/>
      <c r="G9" s="225">
        <v>2000</v>
      </c>
      <c r="H9" s="226"/>
      <c r="I9" s="227"/>
      <c r="J9" s="225">
        <v>416.69661293</v>
      </c>
      <c r="K9" s="226"/>
      <c r="L9" s="227"/>
      <c r="M9" s="225">
        <v>20.8348306465</v>
      </c>
      <c r="N9" s="227"/>
    </row>
    <row r="10" spans="2:14" ht="36.75" customHeight="1" thickBot="1">
      <c r="B10" s="223" t="s">
        <v>1504</v>
      </c>
      <c r="C10" s="224"/>
      <c r="D10" s="224"/>
      <c r="E10" s="224"/>
      <c r="F10" s="274"/>
      <c r="G10" s="225">
        <v>416.69661293</v>
      </c>
      <c r="H10" s="226"/>
      <c r="I10" s="227"/>
      <c r="J10" s="225">
        <v>416.69661293</v>
      </c>
      <c r="K10" s="226"/>
      <c r="L10" s="227"/>
      <c r="M10" s="225">
        <v>100</v>
      </c>
      <c r="N10" s="227"/>
    </row>
    <row r="11" spans="2:14" ht="25.5" customHeight="1" thickBot="1">
      <c r="B11" s="204" t="s">
        <v>1505</v>
      </c>
      <c r="C11" s="205"/>
      <c r="D11" s="205"/>
      <c r="E11" s="205"/>
      <c r="F11" s="205"/>
      <c r="G11" s="205"/>
      <c r="H11" s="205"/>
      <c r="I11" s="205"/>
      <c r="J11" s="205"/>
      <c r="K11" s="205"/>
      <c r="L11" s="205"/>
      <c r="M11" s="205"/>
      <c r="N11" s="206"/>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1546</v>
      </c>
      <c r="F14" s="212"/>
      <c r="G14" s="212"/>
      <c r="H14" s="213"/>
      <c r="I14" s="204" t="s">
        <v>1510</v>
      </c>
      <c r="J14" s="205"/>
      <c r="K14" s="206"/>
      <c r="L14" s="217" t="s">
        <v>1547</v>
      </c>
      <c r="M14" s="218"/>
      <c r="N14" s="219"/>
    </row>
    <row r="15" spans="2:14" ht="30" customHeight="1" thickBot="1">
      <c r="B15" s="204" t="s">
        <v>1512</v>
      </c>
      <c r="C15" s="205"/>
      <c r="D15" s="206"/>
      <c r="E15" s="220" t="s">
        <v>1513</v>
      </c>
      <c r="F15" s="221"/>
      <c r="G15" s="221"/>
      <c r="H15" s="222"/>
      <c r="I15" s="204" t="s">
        <v>1515</v>
      </c>
      <c r="J15" s="205"/>
      <c r="K15" s="206"/>
      <c r="L15" s="217" t="s">
        <v>1555</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1556</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35">
        <v>0.01</v>
      </c>
      <c r="G23" s="26"/>
      <c r="H23" s="193" t="s">
        <v>1557</v>
      </c>
      <c r="I23" s="194"/>
      <c r="J23" s="195">
        <v>1</v>
      </c>
      <c r="K23" s="196"/>
      <c r="L23" s="197"/>
      <c r="M23" s="198">
        <f>+IF(ISERR(J23/F23*100),"N/A",J23/F23*100)</f>
        <v>10000</v>
      </c>
      <c r="N23" s="199"/>
    </row>
    <row r="24" spans="2:14" ht="24.75" customHeight="1" thickBot="1">
      <c r="B24" s="200" t="s">
        <v>1532</v>
      </c>
      <c r="C24" s="201"/>
      <c r="D24" s="201"/>
      <c r="E24" s="202"/>
      <c r="F24" s="202"/>
      <c r="G24" s="202"/>
      <c r="H24" s="201"/>
      <c r="I24" s="201"/>
      <c r="J24" s="201"/>
      <c r="K24" s="201"/>
      <c r="L24" s="201"/>
      <c r="M24" s="201"/>
      <c r="N24" s="203"/>
    </row>
    <row r="25" spans="2:14" ht="48" customHeight="1" thickBot="1">
      <c r="B25" s="27" t="s">
        <v>1533</v>
      </c>
      <c r="C25" s="188" t="s">
        <v>1558</v>
      </c>
      <c r="D25" s="189"/>
      <c r="E25" s="189"/>
      <c r="F25" s="189"/>
      <c r="G25" s="189"/>
      <c r="H25" s="189"/>
      <c r="I25" s="189"/>
      <c r="J25" s="189"/>
      <c r="K25" s="189"/>
      <c r="L25" s="189"/>
      <c r="M25" s="189"/>
      <c r="N25" s="190"/>
    </row>
    <row r="26" spans="2:14" ht="48" customHeight="1" thickBot="1">
      <c r="B26" s="28" t="s">
        <v>92</v>
      </c>
      <c r="C26" s="271" t="s">
        <v>1559</v>
      </c>
      <c r="D26" s="269"/>
      <c r="E26" s="269"/>
      <c r="F26" s="269"/>
      <c r="G26" s="269"/>
      <c r="H26" s="269"/>
      <c r="I26" s="269"/>
      <c r="J26" s="269"/>
      <c r="K26" s="269"/>
      <c r="L26" s="269"/>
      <c r="M26" s="269"/>
      <c r="N26" s="270"/>
    </row>
    <row r="27" spans="2:14" ht="48" customHeight="1" thickBot="1">
      <c r="B27" s="29" t="s">
        <v>1536</v>
      </c>
      <c r="C27" s="271"/>
      <c r="D27" s="269"/>
      <c r="E27" s="269"/>
      <c r="F27" s="269"/>
      <c r="G27" s="269"/>
      <c r="H27" s="269"/>
      <c r="I27" s="269"/>
      <c r="J27" s="269"/>
      <c r="K27" s="269"/>
      <c r="L27" s="269"/>
      <c r="M27" s="269"/>
      <c r="N27" s="270"/>
    </row>
    <row r="28" ht="46.5" customHeight="1"/>
    <row r="29" ht="15.75" customHeight="1"/>
    <row r="30" ht="15.75" customHeight="1"/>
    <row r="31" ht="22.5" customHeight="1"/>
    <row r="32" ht="40.5" customHeight="1"/>
    <row r="33" ht="28.5" customHeight="1"/>
    <row r="34" spans="2:14" s="34" customFormat="1" ht="40.5" customHeight="1">
      <c r="B34" s="30"/>
      <c r="C34" s="30"/>
      <c r="D34" s="30"/>
      <c r="E34" s="30"/>
      <c r="F34" s="30"/>
      <c r="G34" s="30"/>
      <c r="H34" s="30"/>
      <c r="I34" s="30"/>
      <c r="J34" s="30"/>
      <c r="K34" s="30"/>
      <c r="L34" s="30"/>
      <c r="M34" s="30"/>
      <c r="N34" s="30"/>
    </row>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spans="2:14" s="34" customFormat="1" ht="40.5" customHeight="1">
      <c r="B40" s="30"/>
      <c r="C40" s="30"/>
      <c r="D40" s="30"/>
      <c r="E40" s="30"/>
      <c r="F40" s="30"/>
      <c r="G40" s="30"/>
      <c r="H40" s="30"/>
      <c r="I40" s="30"/>
      <c r="J40" s="30"/>
      <c r="K40" s="30"/>
      <c r="L40" s="30"/>
      <c r="M40" s="30"/>
      <c r="N40" s="30"/>
    </row>
    <row r="41" ht="25.5" customHeight="1"/>
    <row r="42" spans="2:14" s="34" customFormat="1" ht="40.5" customHeight="1">
      <c r="B42" s="30"/>
      <c r="C42" s="30"/>
      <c r="D42" s="30"/>
      <c r="E42" s="30"/>
      <c r="F42" s="30"/>
      <c r="G42" s="30"/>
      <c r="H42" s="30"/>
      <c r="I42" s="30"/>
      <c r="J42" s="30"/>
      <c r="K42" s="30"/>
      <c r="L42" s="30"/>
      <c r="M42" s="30"/>
      <c r="N42" s="30"/>
    </row>
    <row r="43" ht="21.75" customHeight="1"/>
    <row r="44" spans="2:14" s="34" customFormat="1" ht="40.5" customHeight="1">
      <c r="B44" s="30"/>
      <c r="C44" s="30"/>
      <c r="D44" s="30"/>
      <c r="E44" s="30"/>
      <c r="F44" s="30"/>
      <c r="G44" s="30"/>
      <c r="H44" s="30"/>
      <c r="I44" s="30"/>
      <c r="J44" s="30"/>
      <c r="K44" s="30"/>
      <c r="L44" s="30"/>
      <c r="M44" s="30"/>
      <c r="N44" s="30"/>
    </row>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A1" sqref="A1:E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5.25" customHeight="1" thickBot="1">
      <c r="B4" s="23" t="s">
        <v>1491</v>
      </c>
      <c r="C4" s="247" t="s">
        <v>6</v>
      </c>
      <c r="D4" s="248"/>
      <c r="E4" s="248"/>
      <c r="F4" s="249"/>
      <c r="G4" s="204" t="s">
        <v>1492</v>
      </c>
      <c r="H4" s="206"/>
      <c r="I4" s="250" t="s">
        <v>1560</v>
      </c>
      <c r="J4" s="251"/>
      <c r="K4" s="251"/>
      <c r="L4" s="251"/>
      <c r="M4" s="251"/>
      <c r="N4" s="252"/>
    </row>
    <row r="5" spans="2:14" ht="30" customHeight="1" thickBot="1">
      <c r="B5" s="236" t="s">
        <v>1494</v>
      </c>
      <c r="C5" s="237"/>
      <c r="D5" s="237"/>
      <c r="E5" s="237"/>
      <c r="F5" s="238"/>
      <c r="G5" s="211" t="s">
        <v>1561</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04" t="s">
        <v>1500</v>
      </c>
      <c r="H8" s="205"/>
      <c r="I8" s="206"/>
      <c r="J8" s="204" t="s">
        <v>1501</v>
      </c>
      <c r="K8" s="205"/>
      <c r="L8" s="206"/>
      <c r="M8" s="204" t="s">
        <v>1502</v>
      </c>
      <c r="N8" s="206"/>
    </row>
    <row r="9" spans="2:14" ht="36.75" customHeight="1" thickBot="1">
      <c r="B9" s="223" t="s">
        <v>1503</v>
      </c>
      <c r="C9" s="224"/>
      <c r="D9" s="224"/>
      <c r="E9" s="224"/>
      <c r="F9" s="274"/>
      <c r="G9" s="225">
        <v>1155.85</v>
      </c>
      <c r="H9" s="226"/>
      <c r="I9" s="227"/>
      <c r="J9" s="225">
        <v>211.88994561999996</v>
      </c>
      <c r="K9" s="226"/>
      <c r="L9" s="227"/>
      <c r="M9" s="225">
        <v>18.33195878530951</v>
      </c>
      <c r="N9" s="227"/>
    </row>
    <row r="10" spans="2:14" ht="36.75" customHeight="1" thickBot="1">
      <c r="B10" s="223" t="s">
        <v>1504</v>
      </c>
      <c r="C10" s="224"/>
      <c r="D10" s="224"/>
      <c r="E10" s="224"/>
      <c r="F10" s="274"/>
      <c r="G10" s="225">
        <v>211.88994561999996</v>
      </c>
      <c r="H10" s="226"/>
      <c r="I10" s="227"/>
      <c r="J10" s="225">
        <v>211.88994561999996</v>
      </c>
      <c r="K10" s="226"/>
      <c r="L10" s="227"/>
      <c r="M10" s="225">
        <v>100</v>
      </c>
      <c r="N10" s="227"/>
    </row>
    <row r="11" spans="2:14" ht="25.5" customHeight="1" thickBot="1">
      <c r="B11" s="204" t="s">
        <v>1505</v>
      </c>
      <c r="C11" s="205"/>
      <c r="D11" s="205"/>
      <c r="E11" s="205"/>
      <c r="F11" s="205"/>
      <c r="G11" s="205"/>
      <c r="H11" s="205"/>
      <c r="I11" s="205"/>
      <c r="J11" s="205"/>
      <c r="K11" s="205"/>
      <c r="L11" s="205"/>
      <c r="M11" s="205"/>
      <c r="N11" s="206"/>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1546</v>
      </c>
      <c r="F14" s="212"/>
      <c r="G14" s="212"/>
      <c r="H14" s="213"/>
      <c r="I14" s="204" t="s">
        <v>1510</v>
      </c>
      <c r="J14" s="205"/>
      <c r="K14" s="206"/>
      <c r="L14" s="217" t="s">
        <v>1547</v>
      </c>
      <c r="M14" s="218"/>
      <c r="N14" s="219"/>
    </row>
    <row r="15" spans="2:14" ht="30" customHeight="1" thickBot="1">
      <c r="B15" s="204" t="s">
        <v>1512</v>
      </c>
      <c r="C15" s="205"/>
      <c r="D15" s="206"/>
      <c r="E15" s="265" t="s">
        <v>1513</v>
      </c>
      <c r="F15" s="266"/>
      <c r="G15" s="266"/>
      <c r="H15" s="267"/>
      <c r="I15" s="204" t="s">
        <v>1515</v>
      </c>
      <c r="J15" s="205"/>
      <c r="K15" s="206"/>
      <c r="L15" s="217" t="s">
        <v>1516</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1562</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36">
        <v>1185000000</v>
      </c>
      <c r="G23" s="26"/>
      <c r="H23" s="278" t="s">
        <v>1541</v>
      </c>
      <c r="I23" s="279"/>
      <c r="J23" s="280">
        <v>181380090</v>
      </c>
      <c r="K23" s="281"/>
      <c r="L23" s="282"/>
      <c r="M23" s="198">
        <f>+IF(ISERR(J23/F23*100),"N/A",J23/F23*100)</f>
        <v>15.30633670886076</v>
      </c>
      <c r="N23" s="199"/>
    </row>
    <row r="24" spans="2:14" ht="24.75" customHeight="1" thickBot="1">
      <c r="B24" s="200" t="s">
        <v>1532</v>
      </c>
      <c r="C24" s="201"/>
      <c r="D24" s="201"/>
      <c r="E24" s="202"/>
      <c r="F24" s="202"/>
      <c r="G24" s="202"/>
      <c r="H24" s="201"/>
      <c r="I24" s="201"/>
      <c r="J24" s="201"/>
      <c r="K24" s="201"/>
      <c r="L24" s="201"/>
      <c r="M24" s="201"/>
      <c r="N24" s="203"/>
    </row>
    <row r="25" spans="2:14" ht="48" customHeight="1" thickBot="1">
      <c r="B25" s="27" t="s">
        <v>1533</v>
      </c>
      <c r="C25" s="188" t="s">
        <v>1563</v>
      </c>
      <c r="D25" s="189"/>
      <c r="E25" s="189"/>
      <c r="F25" s="189"/>
      <c r="G25" s="189"/>
      <c r="H25" s="189"/>
      <c r="I25" s="189"/>
      <c r="J25" s="189"/>
      <c r="K25" s="189"/>
      <c r="L25" s="189"/>
      <c r="M25" s="189"/>
      <c r="N25" s="190"/>
    </row>
    <row r="26" spans="2:14" ht="48" customHeight="1" thickBot="1">
      <c r="B26" s="28" t="s">
        <v>92</v>
      </c>
      <c r="C26" s="188" t="s">
        <v>1564</v>
      </c>
      <c r="D26" s="189"/>
      <c r="E26" s="189"/>
      <c r="F26" s="189"/>
      <c r="G26" s="189"/>
      <c r="H26" s="189"/>
      <c r="I26" s="189"/>
      <c r="J26" s="189"/>
      <c r="K26" s="189"/>
      <c r="L26" s="189"/>
      <c r="M26" s="189"/>
      <c r="N26" s="190"/>
    </row>
    <row r="27" spans="2:14" s="37" customFormat="1" ht="48" customHeight="1" thickBot="1">
      <c r="B27" s="29" t="s">
        <v>1536</v>
      </c>
      <c r="C27" s="271"/>
      <c r="D27" s="269"/>
      <c r="E27" s="269"/>
      <c r="F27" s="269"/>
      <c r="G27" s="269"/>
      <c r="H27" s="269"/>
      <c r="I27" s="269"/>
      <c r="J27" s="269"/>
      <c r="K27" s="269"/>
      <c r="L27" s="269"/>
      <c r="M27" s="269"/>
      <c r="N27" s="270"/>
    </row>
    <row r="28" ht="46.5" customHeight="1"/>
    <row r="30" ht="15.75" customHeight="1"/>
    <row r="31" ht="22.5" customHeight="1"/>
    <row r="32" ht="40.5" customHeight="1"/>
    <row r="33" ht="28.5" customHeight="1"/>
    <row r="34" spans="2:14" s="37" customFormat="1" ht="40.5" customHeight="1">
      <c r="B34" s="30"/>
      <c r="C34" s="30"/>
      <c r="D34" s="30"/>
      <c r="E34" s="30"/>
      <c r="F34" s="30"/>
      <c r="G34" s="30"/>
      <c r="H34" s="30"/>
      <c r="I34" s="30"/>
      <c r="J34" s="30"/>
      <c r="K34" s="30"/>
      <c r="L34" s="30"/>
      <c r="M34" s="30"/>
      <c r="N34" s="30"/>
    </row>
    <row r="35" ht="29.25" customHeight="1"/>
    <row r="36" ht="40.5" customHeight="1"/>
    <row r="37" ht="18.75" customHeight="1"/>
    <row r="38" ht="40.5" customHeight="1"/>
    <row r="39" ht="26.25" customHeight="1"/>
    <row r="40" spans="2:14" s="37" customFormat="1" ht="40.5" customHeight="1">
      <c r="B40" s="30"/>
      <c r="C40" s="30"/>
      <c r="D40" s="30"/>
      <c r="E40" s="30"/>
      <c r="F40" s="30"/>
      <c r="G40" s="30"/>
      <c r="H40" s="30"/>
      <c r="I40" s="30"/>
      <c r="J40" s="30"/>
      <c r="K40" s="30"/>
      <c r="L40" s="30"/>
      <c r="M40" s="30"/>
      <c r="N40" s="30"/>
    </row>
    <row r="41" ht="25.5" customHeight="1"/>
    <row r="42" ht="40.5" customHeight="1"/>
    <row r="43" ht="21.75" customHeight="1"/>
    <row r="44" ht="40.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086614173228347" right="0.7086614173228347" top="0.7480314960629921" bottom="0.7480314960629921" header="0.31496062992125984" footer="0.31496062992125984"/>
  <pageSetup fitToHeight="1" fitToWidth="1" horizontalDpi="600" verticalDpi="600" orientation="portrait" scale="65" r:id="rId1"/>
</worksheet>
</file>

<file path=xl/worksheets/sheet46.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E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3.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5.25" customHeight="1" thickBot="1">
      <c r="B4" s="23" t="s">
        <v>1491</v>
      </c>
      <c r="C4" s="247" t="s">
        <v>6</v>
      </c>
      <c r="D4" s="248"/>
      <c r="E4" s="248"/>
      <c r="F4" s="249"/>
      <c r="G4" s="204" t="s">
        <v>1492</v>
      </c>
      <c r="H4" s="206"/>
      <c r="I4" s="250" t="s">
        <v>1565</v>
      </c>
      <c r="J4" s="251"/>
      <c r="K4" s="251"/>
      <c r="L4" s="251"/>
      <c r="M4" s="251"/>
      <c r="N4" s="252"/>
    </row>
    <row r="5" spans="2:14" ht="30" customHeight="1" thickBot="1">
      <c r="B5" s="236" t="s">
        <v>1494</v>
      </c>
      <c r="C5" s="237"/>
      <c r="D5" s="237"/>
      <c r="E5" s="237"/>
      <c r="F5" s="238"/>
      <c r="G5" s="211" t="s">
        <v>1566</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04" t="s">
        <v>1500</v>
      </c>
      <c r="H8" s="205"/>
      <c r="I8" s="206"/>
      <c r="J8" s="204" t="s">
        <v>1501</v>
      </c>
      <c r="K8" s="205"/>
      <c r="L8" s="206"/>
      <c r="M8" s="204" t="s">
        <v>1502</v>
      </c>
      <c r="N8" s="206"/>
    </row>
    <row r="9" spans="2:14" ht="36.75" customHeight="1" thickBot="1">
      <c r="B9" s="223" t="s">
        <v>1503</v>
      </c>
      <c r="C9" s="224"/>
      <c r="D9" s="224"/>
      <c r="E9" s="224"/>
      <c r="F9" s="274"/>
      <c r="G9" s="225">
        <v>2279.855059</v>
      </c>
      <c r="H9" s="226"/>
      <c r="I9" s="227"/>
      <c r="J9" s="225">
        <v>2007.5936461600013</v>
      </c>
      <c r="K9" s="226"/>
      <c r="L9" s="227"/>
      <c r="M9" s="225">
        <v>88.05795079975745</v>
      </c>
      <c r="N9" s="227"/>
    </row>
    <row r="10" spans="2:14" ht="36.75" customHeight="1" thickBot="1">
      <c r="B10" s="223" t="s">
        <v>1504</v>
      </c>
      <c r="C10" s="224"/>
      <c r="D10" s="224"/>
      <c r="E10" s="224"/>
      <c r="F10" s="274"/>
      <c r="G10" s="225">
        <v>2014.9552933200011</v>
      </c>
      <c r="H10" s="226"/>
      <c r="I10" s="227"/>
      <c r="J10" s="225">
        <v>2007.5936461600013</v>
      </c>
      <c r="K10" s="226"/>
      <c r="L10" s="227"/>
      <c r="M10" s="225">
        <v>99.63464960317457</v>
      </c>
      <c r="N10" s="227"/>
    </row>
    <row r="11" spans="2:14" ht="25.5" customHeight="1" thickBot="1">
      <c r="B11" s="204" t="s">
        <v>1505</v>
      </c>
      <c r="C11" s="205"/>
      <c r="D11" s="205"/>
      <c r="E11" s="205"/>
      <c r="F11" s="205"/>
      <c r="G11" s="205"/>
      <c r="H11" s="205"/>
      <c r="I11" s="205"/>
      <c r="J11" s="205"/>
      <c r="K11" s="205"/>
      <c r="L11" s="205"/>
      <c r="M11" s="205"/>
      <c r="N11" s="206"/>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1567</v>
      </c>
      <c r="F14" s="212"/>
      <c r="G14" s="212"/>
      <c r="H14" s="213"/>
      <c r="I14" s="204" t="s">
        <v>1510</v>
      </c>
      <c r="J14" s="205"/>
      <c r="K14" s="206"/>
      <c r="L14" s="217" t="s">
        <v>1568</v>
      </c>
      <c r="M14" s="218"/>
      <c r="N14" s="219"/>
    </row>
    <row r="15" spans="2:14" ht="30" customHeight="1" thickBot="1">
      <c r="B15" s="204" t="s">
        <v>1512</v>
      </c>
      <c r="C15" s="205"/>
      <c r="D15" s="206"/>
      <c r="E15" s="265" t="s">
        <v>1569</v>
      </c>
      <c r="F15" s="266"/>
      <c r="G15" s="266"/>
      <c r="H15" s="267"/>
      <c r="I15" s="204" t="s">
        <v>1515</v>
      </c>
      <c r="J15" s="205"/>
      <c r="K15" s="206"/>
      <c r="L15" s="217" t="s">
        <v>1570</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1571</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38">
        <v>2248182352</v>
      </c>
      <c r="G23" s="26"/>
      <c r="H23" s="283" t="s">
        <v>1541</v>
      </c>
      <c r="I23" s="284"/>
      <c r="J23" s="285">
        <v>2279855059</v>
      </c>
      <c r="K23" s="286"/>
      <c r="L23" s="287"/>
      <c r="M23" s="198">
        <f>+IF(ISERR(J23/F23*100),"N/A",J23/F23*100)</f>
        <v>101.40881396795164</v>
      </c>
      <c r="N23" s="199"/>
    </row>
    <row r="24" spans="2:14" ht="24.75" customHeight="1" thickBot="1">
      <c r="B24" s="200" t="s">
        <v>1532</v>
      </c>
      <c r="C24" s="201"/>
      <c r="D24" s="201"/>
      <c r="E24" s="202"/>
      <c r="F24" s="202"/>
      <c r="G24" s="202"/>
      <c r="H24" s="201"/>
      <c r="I24" s="201"/>
      <c r="J24" s="201"/>
      <c r="K24" s="201"/>
      <c r="L24" s="201"/>
      <c r="M24" s="201"/>
      <c r="N24" s="203"/>
    </row>
    <row r="25" spans="2:14" ht="48" customHeight="1" thickBot="1">
      <c r="B25" s="27" t="s">
        <v>1533</v>
      </c>
      <c r="C25" s="188" t="s">
        <v>1572</v>
      </c>
      <c r="D25" s="189"/>
      <c r="E25" s="189"/>
      <c r="F25" s="189"/>
      <c r="G25" s="189"/>
      <c r="H25" s="189"/>
      <c r="I25" s="189"/>
      <c r="J25" s="189"/>
      <c r="K25" s="189"/>
      <c r="L25" s="189"/>
      <c r="M25" s="189"/>
      <c r="N25" s="190"/>
    </row>
    <row r="26" spans="2:14" ht="48" customHeight="1" thickBot="1">
      <c r="B26" s="28" t="s">
        <v>92</v>
      </c>
      <c r="C26" s="271" t="s">
        <v>1573</v>
      </c>
      <c r="D26" s="269"/>
      <c r="E26" s="269"/>
      <c r="F26" s="269"/>
      <c r="G26" s="269"/>
      <c r="H26" s="269"/>
      <c r="I26" s="269"/>
      <c r="J26" s="269"/>
      <c r="K26" s="269"/>
      <c r="L26" s="269"/>
      <c r="M26" s="269"/>
      <c r="N26" s="270"/>
    </row>
    <row r="27" spans="2:14" ht="48" customHeight="1" thickBot="1">
      <c r="B27" s="29" t="s">
        <v>1536</v>
      </c>
      <c r="C27" s="271" t="s">
        <v>1574</v>
      </c>
      <c r="D27" s="269"/>
      <c r="E27" s="269"/>
      <c r="F27" s="269"/>
      <c r="G27" s="269"/>
      <c r="H27" s="269"/>
      <c r="I27" s="269"/>
      <c r="J27" s="269"/>
      <c r="K27" s="269"/>
      <c r="L27" s="269"/>
      <c r="M27" s="269"/>
      <c r="N27" s="270"/>
    </row>
    <row r="28" ht="46.5" customHeight="1"/>
    <row r="29" ht="15.75" customHeight="1"/>
    <row r="30" ht="24.75" customHeight="1"/>
    <row r="31" ht="24" customHeight="1"/>
    <row r="32" ht="33" customHeight="1"/>
    <row r="33" ht="24" customHeight="1"/>
    <row r="34" ht="33" customHeight="1"/>
    <row r="35" ht="24" customHeight="1"/>
    <row r="36" spans="2:14" s="34" customFormat="1" ht="33" customHeight="1">
      <c r="B36" s="30"/>
      <c r="C36" s="30"/>
      <c r="D36" s="30"/>
      <c r="E36" s="30"/>
      <c r="F36" s="30"/>
      <c r="G36" s="30"/>
      <c r="H36" s="30"/>
      <c r="I36" s="30"/>
      <c r="J36" s="30"/>
      <c r="K36" s="30"/>
      <c r="L36" s="30"/>
      <c r="M36" s="30"/>
      <c r="N36" s="30"/>
    </row>
    <row r="37" ht="24" customHeight="1"/>
    <row r="38" ht="33" customHeight="1"/>
    <row r="39" ht="24" customHeight="1"/>
    <row r="40" ht="33" customHeight="1"/>
    <row r="41" ht="24" customHeight="1"/>
    <row r="42" spans="2:14" s="34" customFormat="1" ht="33" customHeight="1">
      <c r="B42" s="30"/>
      <c r="C42" s="30"/>
      <c r="D42" s="30"/>
      <c r="E42" s="30"/>
      <c r="F42" s="30"/>
      <c r="G42" s="30"/>
      <c r="H42" s="30"/>
      <c r="I42" s="30"/>
      <c r="J42" s="30"/>
      <c r="K42" s="30"/>
      <c r="L42" s="30"/>
      <c r="M42" s="30"/>
      <c r="N42" s="30"/>
    </row>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47.xml><?xml version="1.0" encoding="utf-8"?>
<worksheet xmlns="http://schemas.openxmlformats.org/spreadsheetml/2006/main" xmlns:r="http://schemas.openxmlformats.org/officeDocument/2006/relationships">
  <dimension ref="B1:N44"/>
  <sheetViews>
    <sheetView zoomScalePageLayoutView="0" workbookViewId="0" topLeftCell="A1">
      <selection activeCell="A1" sqref="A1:E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5.140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5.25" customHeight="1" thickBot="1">
      <c r="B4" s="23" t="s">
        <v>1491</v>
      </c>
      <c r="C4" s="247" t="s">
        <v>6</v>
      </c>
      <c r="D4" s="248"/>
      <c r="E4" s="248"/>
      <c r="F4" s="249"/>
      <c r="G4" s="204" t="s">
        <v>1492</v>
      </c>
      <c r="H4" s="206"/>
      <c r="I4" s="250" t="s">
        <v>1553</v>
      </c>
      <c r="J4" s="251"/>
      <c r="K4" s="251"/>
      <c r="L4" s="251"/>
      <c r="M4" s="251"/>
      <c r="N4" s="252"/>
    </row>
    <row r="5" spans="2:14" ht="30" customHeight="1" thickBot="1">
      <c r="B5" s="236" t="s">
        <v>1494</v>
      </c>
      <c r="C5" s="237"/>
      <c r="D5" s="237"/>
      <c r="E5" s="237"/>
      <c r="F5" s="238"/>
      <c r="G5" s="211" t="s">
        <v>1575</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04" t="s">
        <v>1500</v>
      </c>
      <c r="H8" s="205"/>
      <c r="I8" s="206"/>
      <c r="J8" s="204" t="s">
        <v>1501</v>
      </c>
      <c r="K8" s="205"/>
      <c r="L8" s="206"/>
      <c r="M8" s="204" t="s">
        <v>1502</v>
      </c>
      <c r="N8" s="206"/>
    </row>
    <row r="9" spans="2:14" ht="36.75" customHeight="1" thickBot="1">
      <c r="B9" s="223" t="s">
        <v>1503</v>
      </c>
      <c r="C9" s="224"/>
      <c r="D9" s="224"/>
      <c r="E9" s="224"/>
      <c r="F9" s="274"/>
      <c r="G9" s="225">
        <v>6508.7</v>
      </c>
      <c r="H9" s="226"/>
      <c r="I9" s="227"/>
      <c r="J9" s="225">
        <v>0</v>
      </c>
      <c r="K9" s="226"/>
      <c r="L9" s="227"/>
      <c r="M9" s="225">
        <v>0</v>
      </c>
      <c r="N9" s="227"/>
    </row>
    <row r="10" spans="2:14" ht="36.75" customHeight="1" thickBot="1">
      <c r="B10" s="223" t="s">
        <v>1504</v>
      </c>
      <c r="C10" s="224"/>
      <c r="D10" s="224"/>
      <c r="E10" s="224"/>
      <c r="F10" s="274"/>
      <c r="G10" s="225">
        <v>0</v>
      </c>
      <c r="H10" s="226"/>
      <c r="I10" s="227"/>
      <c r="J10" s="225">
        <v>0</v>
      </c>
      <c r="K10" s="226"/>
      <c r="L10" s="227"/>
      <c r="M10" s="225" t="s">
        <v>39</v>
      </c>
      <c r="N10" s="227"/>
    </row>
    <row r="11" spans="2:14" ht="25.5" customHeight="1" thickBot="1">
      <c r="B11" s="204" t="s">
        <v>1505</v>
      </c>
      <c r="C11" s="205"/>
      <c r="D11" s="205"/>
      <c r="E11" s="205"/>
      <c r="F11" s="205"/>
      <c r="G11" s="205"/>
      <c r="H11" s="205"/>
      <c r="I11" s="205"/>
      <c r="J11" s="205"/>
      <c r="K11" s="205"/>
      <c r="L11" s="205"/>
      <c r="M11" s="205"/>
      <c r="N11" s="206"/>
    </row>
    <row r="12" spans="2:14" s="34" customFormat="1"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1546</v>
      </c>
      <c r="F14" s="212"/>
      <c r="G14" s="212"/>
      <c r="H14" s="213"/>
      <c r="I14" s="204" t="s">
        <v>1510</v>
      </c>
      <c r="J14" s="205"/>
      <c r="K14" s="206"/>
      <c r="L14" s="217" t="s">
        <v>1547</v>
      </c>
      <c r="M14" s="218"/>
      <c r="N14" s="219"/>
    </row>
    <row r="15" spans="2:14" ht="30" customHeight="1" thickBot="1">
      <c r="B15" s="204" t="s">
        <v>1512</v>
      </c>
      <c r="C15" s="205"/>
      <c r="D15" s="206"/>
      <c r="E15" s="265" t="s">
        <v>1513</v>
      </c>
      <c r="F15" s="266"/>
      <c r="G15" s="266"/>
      <c r="H15" s="267"/>
      <c r="I15" s="204" t="s">
        <v>1515</v>
      </c>
      <c r="J15" s="205"/>
      <c r="K15" s="206"/>
      <c r="L15" s="217" t="s">
        <v>1516</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1576</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38">
        <v>11008714336</v>
      </c>
      <c r="G23" s="26"/>
      <c r="H23" s="193" t="s">
        <v>1541</v>
      </c>
      <c r="I23" s="194"/>
      <c r="J23" s="285">
        <v>0</v>
      </c>
      <c r="K23" s="286"/>
      <c r="L23" s="287"/>
      <c r="M23" s="198">
        <f>+IF(ISERR(J23/F23*100),"N/A",J23/F23*100)</f>
        <v>0</v>
      </c>
      <c r="N23" s="199"/>
    </row>
    <row r="24" spans="2:14" ht="24.75" customHeight="1" thickBot="1">
      <c r="B24" s="200" t="s">
        <v>1532</v>
      </c>
      <c r="C24" s="201"/>
      <c r="D24" s="201"/>
      <c r="E24" s="202"/>
      <c r="F24" s="202"/>
      <c r="G24" s="202"/>
      <c r="H24" s="201"/>
      <c r="I24" s="201"/>
      <c r="J24" s="201"/>
      <c r="K24" s="201"/>
      <c r="L24" s="201"/>
      <c r="M24" s="201"/>
      <c r="N24" s="203"/>
    </row>
    <row r="25" spans="2:14" ht="48" customHeight="1" thickBot="1">
      <c r="B25" s="27" t="s">
        <v>1533</v>
      </c>
      <c r="C25" s="188" t="s">
        <v>1577</v>
      </c>
      <c r="D25" s="189"/>
      <c r="E25" s="189"/>
      <c r="F25" s="189"/>
      <c r="G25" s="189"/>
      <c r="H25" s="189"/>
      <c r="I25" s="189"/>
      <c r="J25" s="189"/>
      <c r="K25" s="189"/>
      <c r="L25" s="189"/>
      <c r="M25" s="189"/>
      <c r="N25" s="190"/>
    </row>
    <row r="26" spans="2:14" ht="48" customHeight="1" thickBot="1">
      <c r="B26" s="28" t="s">
        <v>92</v>
      </c>
      <c r="C26" s="271" t="s">
        <v>1578</v>
      </c>
      <c r="D26" s="269"/>
      <c r="E26" s="269"/>
      <c r="F26" s="269"/>
      <c r="G26" s="269"/>
      <c r="H26" s="269"/>
      <c r="I26" s="269"/>
      <c r="J26" s="269"/>
      <c r="K26" s="269"/>
      <c r="L26" s="269"/>
      <c r="M26" s="269"/>
      <c r="N26" s="270"/>
    </row>
    <row r="27" spans="2:14" ht="48" customHeight="1" thickBot="1">
      <c r="B27" s="29" t="s">
        <v>1536</v>
      </c>
      <c r="C27" s="271"/>
      <c r="D27" s="269"/>
      <c r="E27" s="269"/>
      <c r="F27" s="269"/>
      <c r="G27" s="269"/>
      <c r="H27" s="269"/>
      <c r="I27" s="269"/>
      <c r="J27" s="269"/>
      <c r="K27" s="269"/>
      <c r="L27" s="269"/>
      <c r="M27" s="269"/>
      <c r="N27" s="270"/>
    </row>
    <row r="28" ht="46.5" customHeight="1"/>
    <row r="29" ht="15.75" customHeight="1"/>
    <row r="30" ht="15.75" customHeight="1"/>
    <row r="31" ht="22.5" customHeight="1"/>
    <row r="32" ht="40.5" customHeight="1"/>
    <row r="33" ht="28.5" customHeight="1"/>
    <row r="34" ht="40.5" customHeight="1"/>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ht="40.5" customHeight="1"/>
    <row r="41" ht="25.5" customHeight="1"/>
    <row r="42" spans="2:14" s="34" customFormat="1" ht="40.5" customHeight="1">
      <c r="B42" s="30"/>
      <c r="C42" s="30"/>
      <c r="D42" s="30"/>
      <c r="E42" s="30"/>
      <c r="F42" s="30"/>
      <c r="G42" s="30"/>
      <c r="H42" s="30"/>
      <c r="I42" s="30"/>
      <c r="J42" s="30"/>
      <c r="K42" s="30"/>
      <c r="L42" s="30"/>
      <c r="M42" s="30"/>
      <c r="N42" s="30"/>
    </row>
    <row r="43" ht="21.75" customHeight="1"/>
    <row r="44" spans="2:14" s="34" customFormat="1" ht="40.5" customHeight="1">
      <c r="B44" s="30"/>
      <c r="C44" s="30"/>
      <c r="D44" s="30"/>
      <c r="E44" s="30"/>
      <c r="F44" s="30"/>
      <c r="G44" s="30"/>
      <c r="H44" s="30"/>
      <c r="I44" s="30"/>
      <c r="J44" s="30"/>
      <c r="K44" s="30"/>
      <c r="L44" s="30"/>
      <c r="M44" s="30"/>
      <c r="N44" s="30"/>
    </row>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E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5.25" customHeight="1" thickBot="1">
      <c r="B4" s="23" t="s">
        <v>1491</v>
      </c>
      <c r="C4" s="247" t="s">
        <v>6</v>
      </c>
      <c r="D4" s="248"/>
      <c r="E4" s="248"/>
      <c r="F4" s="249"/>
      <c r="G4" s="204" t="s">
        <v>1492</v>
      </c>
      <c r="H4" s="206"/>
      <c r="I4" s="250" t="s">
        <v>1579</v>
      </c>
      <c r="J4" s="251"/>
      <c r="K4" s="251"/>
      <c r="L4" s="251"/>
      <c r="M4" s="251"/>
      <c r="N4" s="252"/>
    </row>
    <row r="5" spans="2:14" ht="30" customHeight="1" thickBot="1">
      <c r="B5" s="236" t="s">
        <v>1494</v>
      </c>
      <c r="C5" s="237"/>
      <c r="D5" s="237"/>
      <c r="E5" s="237"/>
      <c r="F5" s="238"/>
      <c r="G5" s="211" t="s">
        <v>1580</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17"/>
      <c r="H7" s="218"/>
      <c r="I7" s="218"/>
      <c r="J7" s="218"/>
      <c r="K7" s="218"/>
      <c r="L7" s="218"/>
      <c r="M7" s="218"/>
      <c r="N7" s="219"/>
    </row>
    <row r="8" spans="2:14" ht="25.5" customHeight="1" thickBot="1">
      <c r="B8" s="204" t="s">
        <v>1499</v>
      </c>
      <c r="C8" s="205"/>
      <c r="D8" s="205"/>
      <c r="E8" s="205"/>
      <c r="F8" s="206"/>
      <c r="G8" s="204" t="s">
        <v>1500</v>
      </c>
      <c r="H8" s="205"/>
      <c r="I8" s="206"/>
      <c r="J8" s="204" t="s">
        <v>1501</v>
      </c>
      <c r="K8" s="205"/>
      <c r="L8" s="206"/>
      <c r="M8" s="204" t="s">
        <v>1502</v>
      </c>
      <c r="N8" s="206"/>
    </row>
    <row r="9" spans="2:14" ht="36.75" customHeight="1" thickBot="1">
      <c r="B9" s="223" t="s">
        <v>1503</v>
      </c>
      <c r="C9" s="224"/>
      <c r="D9" s="224"/>
      <c r="E9" s="224"/>
      <c r="F9" s="274"/>
      <c r="G9" s="225">
        <v>34.24</v>
      </c>
      <c r="H9" s="226"/>
      <c r="I9" s="227"/>
      <c r="J9" s="225">
        <v>31.94512637</v>
      </c>
      <c r="K9" s="226"/>
      <c r="L9" s="227"/>
      <c r="M9" s="225">
        <v>93.29768215537383</v>
      </c>
      <c r="N9" s="227"/>
    </row>
    <row r="10" spans="2:14" ht="36.75" customHeight="1" thickBot="1">
      <c r="B10" s="223" t="s">
        <v>1504</v>
      </c>
      <c r="C10" s="224"/>
      <c r="D10" s="224"/>
      <c r="E10" s="224"/>
      <c r="F10" s="274"/>
      <c r="G10" s="225">
        <v>31.94512637</v>
      </c>
      <c r="H10" s="226"/>
      <c r="I10" s="227"/>
      <c r="J10" s="225">
        <v>31.94512637</v>
      </c>
      <c r="K10" s="226"/>
      <c r="L10" s="227"/>
      <c r="M10" s="225">
        <v>100</v>
      </c>
      <c r="N10" s="227"/>
    </row>
    <row r="11" spans="2:14" ht="25.5" customHeight="1" thickBot="1">
      <c r="B11" s="204" t="s">
        <v>1505</v>
      </c>
      <c r="C11" s="205"/>
      <c r="D11" s="205"/>
      <c r="E11" s="205"/>
      <c r="F11" s="205"/>
      <c r="G11" s="205"/>
      <c r="H11" s="205"/>
      <c r="I11" s="205"/>
      <c r="J11" s="205"/>
      <c r="K11" s="205"/>
      <c r="L11" s="205"/>
      <c r="M11" s="205"/>
      <c r="N11" s="206"/>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1567</v>
      </c>
      <c r="F14" s="212"/>
      <c r="G14" s="212"/>
      <c r="H14" s="213"/>
      <c r="I14" s="204" t="s">
        <v>1510</v>
      </c>
      <c r="J14" s="205"/>
      <c r="K14" s="206"/>
      <c r="L14" s="217" t="s">
        <v>1547</v>
      </c>
      <c r="M14" s="218"/>
      <c r="N14" s="219"/>
    </row>
    <row r="15" spans="2:14" ht="30" customHeight="1" thickBot="1">
      <c r="B15" s="204" t="s">
        <v>1512</v>
      </c>
      <c r="C15" s="205"/>
      <c r="D15" s="206"/>
      <c r="E15" s="265" t="s">
        <v>1513</v>
      </c>
      <c r="F15" s="266"/>
      <c r="G15" s="266"/>
      <c r="H15" s="267"/>
      <c r="I15" s="204" t="s">
        <v>1515</v>
      </c>
      <c r="J15" s="205"/>
      <c r="K15" s="206"/>
      <c r="L15" s="217" t="s">
        <v>1581</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1582</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1581</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39">
        <v>40</v>
      </c>
      <c r="G23" s="26"/>
      <c r="H23" s="283" t="s">
        <v>1583</v>
      </c>
      <c r="I23" s="284"/>
      <c r="J23" s="220">
        <v>170</v>
      </c>
      <c r="K23" s="221"/>
      <c r="L23" s="222"/>
      <c r="M23" s="198">
        <f>+IF(ISERR(J23/F23*100),"N/A",J23/F23*100)</f>
        <v>425</v>
      </c>
      <c r="N23" s="199"/>
    </row>
    <row r="24" spans="2:14" ht="24.75" customHeight="1" thickBot="1">
      <c r="B24" s="200" t="s">
        <v>1532</v>
      </c>
      <c r="C24" s="201"/>
      <c r="D24" s="201"/>
      <c r="E24" s="202"/>
      <c r="F24" s="202"/>
      <c r="G24" s="202"/>
      <c r="H24" s="201"/>
      <c r="I24" s="201"/>
      <c r="J24" s="201"/>
      <c r="K24" s="201"/>
      <c r="L24" s="201"/>
      <c r="M24" s="201"/>
      <c r="N24" s="203"/>
    </row>
    <row r="25" spans="2:14" ht="79.5" customHeight="1" thickBot="1">
      <c r="B25" s="27" t="s">
        <v>1533</v>
      </c>
      <c r="C25" s="188" t="s">
        <v>1584</v>
      </c>
      <c r="D25" s="189"/>
      <c r="E25" s="189"/>
      <c r="F25" s="189"/>
      <c r="G25" s="189"/>
      <c r="H25" s="189"/>
      <c r="I25" s="189"/>
      <c r="J25" s="189"/>
      <c r="K25" s="189"/>
      <c r="L25" s="189"/>
      <c r="M25" s="189"/>
      <c r="N25" s="190"/>
    </row>
    <row r="26" spans="2:14" ht="48" customHeight="1" thickBot="1">
      <c r="B26" s="28" t="s">
        <v>92</v>
      </c>
      <c r="C26" s="268" t="s">
        <v>1585</v>
      </c>
      <c r="D26" s="288"/>
      <c r="E26" s="288"/>
      <c r="F26" s="288"/>
      <c r="G26" s="288"/>
      <c r="H26" s="288"/>
      <c r="I26" s="288"/>
      <c r="J26" s="288"/>
      <c r="K26" s="288"/>
      <c r="L26" s="288"/>
      <c r="M26" s="288"/>
      <c r="N26" s="289"/>
    </row>
    <row r="27" spans="2:14" ht="48" customHeight="1" thickBot="1">
      <c r="B27" s="29" t="s">
        <v>1536</v>
      </c>
      <c r="C27" s="271" t="s">
        <v>39</v>
      </c>
      <c r="D27" s="269"/>
      <c r="E27" s="269"/>
      <c r="F27" s="269"/>
      <c r="G27" s="269"/>
      <c r="H27" s="269"/>
      <c r="I27" s="269"/>
      <c r="J27" s="269"/>
      <c r="K27" s="269"/>
      <c r="L27" s="269"/>
      <c r="M27" s="269"/>
      <c r="N27" s="270"/>
    </row>
    <row r="28" ht="46.5" customHeight="1"/>
    <row r="29" ht="15.75" customHeight="1"/>
    <row r="30" ht="24.75" customHeight="1"/>
    <row r="31" ht="24" customHeight="1"/>
    <row r="32" ht="68.25" customHeight="1"/>
    <row r="33" ht="24" customHeight="1"/>
    <row r="34" ht="78" customHeight="1"/>
    <row r="35" ht="24" customHeight="1"/>
    <row r="36" ht="33" customHeight="1"/>
    <row r="37" ht="24" customHeight="1"/>
    <row r="38" ht="41.25"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5905511811023623" right="0.5905511811023623" top="0.5905511811023623" bottom="0.5905511811023623" header="0.31496062992125984" footer="0.31496062992125984"/>
  <pageSetup horizontalDpi="600" verticalDpi="600" orientation="portrait" scale="55" r:id="rId1"/>
</worksheet>
</file>

<file path=xl/worksheets/sheet49.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E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3.710937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5.25" customHeight="1" thickBot="1">
      <c r="B4" s="23" t="s">
        <v>1491</v>
      </c>
      <c r="C4" s="275" t="s">
        <v>6</v>
      </c>
      <c r="D4" s="276"/>
      <c r="E4" s="276"/>
      <c r="F4" s="277"/>
      <c r="G4" s="204" t="s">
        <v>1492</v>
      </c>
      <c r="H4" s="206"/>
      <c r="I4" s="290" t="s">
        <v>1586</v>
      </c>
      <c r="J4" s="291"/>
      <c r="K4" s="291"/>
      <c r="L4" s="291"/>
      <c r="M4" s="291"/>
      <c r="N4" s="292"/>
    </row>
    <row r="5" spans="2:14" s="34" customFormat="1" ht="30" customHeight="1" thickBot="1">
      <c r="B5" s="236" t="s">
        <v>1494</v>
      </c>
      <c r="C5" s="237"/>
      <c r="D5" s="237"/>
      <c r="E5" s="237"/>
      <c r="F5" s="238"/>
      <c r="G5" s="211" t="s">
        <v>1587</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04" t="s">
        <v>1500</v>
      </c>
      <c r="H8" s="205"/>
      <c r="I8" s="206"/>
      <c r="J8" s="204" t="s">
        <v>1501</v>
      </c>
      <c r="K8" s="205"/>
      <c r="L8" s="206"/>
      <c r="M8" s="204" t="s">
        <v>1502</v>
      </c>
      <c r="N8" s="206"/>
    </row>
    <row r="9" spans="2:14" ht="36.75" customHeight="1" thickBot="1">
      <c r="B9" s="223" t="s">
        <v>1503</v>
      </c>
      <c r="C9" s="224"/>
      <c r="D9" s="224"/>
      <c r="E9" s="224"/>
      <c r="F9" s="274"/>
      <c r="G9" s="225">
        <v>4611.5</v>
      </c>
      <c r="H9" s="226"/>
      <c r="I9" s="227"/>
      <c r="J9" s="225">
        <v>0</v>
      </c>
      <c r="K9" s="226"/>
      <c r="L9" s="227"/>
      <c r="M9" s="225">
        <v>0</v>
      </c>
      <c r="N9" s="227"/>
    </row>
    <row r="10" spans="2:14" ht="36.75" customHeight="1" thickBot="1">
      <c r="B10" s="223" t="s">
        <v>1504</v>
      </c>
      <c r="C10" s="224"/>
      <c r="D10" s="224"/>
      <c r="E10" s="224"/>
      <c r="F10" s="274"/>
      <c r="G10" s="225">
        <v>0</v>
      </c>
      <c r="H10" s="226"/>
      <c r="I10" s="227"/>
      <c r="J10" s="225">
        <v>0</v>
      </c>
      <c r="K10" s="226"/>
      <c r="L10" s="227"/>
      <c r="M10" s="225" t="s">
        <v>39</v>
      </c>
      <c r="N10" s="227"/>
    </row>
    <row r="11" spans="2:14" ht="25.5" customHeight="1" thickBot="1">
      <c r="B11" s="204" t="s">
        <v>1505</v>
      </c>
      <c r="C11" s="205"/>
      <c r="D11" s="205"/>
      <c r="E11" s="205"/>
      <c r="F11" s="205"/>
      <c r="G11" s="205"/>
      <c r="H11" s="205"/>
      <c r="I11" s="205"/>
      <c r="J11" s="205"/>
      <c r="K11" s="205"/>
      <c r="L11" s="205"/>
      <c r="M11" s="205"/>
      <c r="N11" s="206"/>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1546</v>
      </c>
      <c r="F14" s="212"/>
      <c r="G14" s="212"/>
      <c r="H14" s="213"/>
      <c r="I14" s="204" t="s">
        <v>1510</v>
      </c>
      <c r="J14" s="205"/>
      <c r="K14" s="206"/>
      <c r="L14" s="217" t="s">
        <v>1588</v>
      </c>
      <c r="M14" s="218"/>
      <c r="N14" s="219"/>
    </row>
    <row r="15" spans="2:14" ht="30" customHeight="1" thickBot="1">
      <c r="B15" s="204" t="s">
        <v>1512</v>
      </c>
      <c r="C15" s="205"/>
      <c r="D15" s="206"/>
      <c r="E15" s="265" t="s">
        <v>1589</v>
      </c>
      <c r="F15" s="266"/>
      <c r="G15" s="266"/>
      <c r="H15" s="267"/>
      <c r="I15" s="204" t="s">
        <v>1515</v>
      </c>
      <c r="J15" s="205"/>
      <c r="K15" s="206"/>
      <c r="L15" s="217" t="s">
        <v>1590</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1576</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38">
        <v>7500000000</v>
      </c>
      <c r="G23" s="26"/>
      <c r="H23" s="283" t="s">
        <v>1541</v>
      </c>
      <c r="I23" s="284"/>
      <c r="J23" s="285">
        <v>2248182352</v>
      </c>
      <c r="K23" s="286"/>
      <c r="L23" s="287"/>
      <c r="M23" s="198">
        <f>+IF(ISERR(J23/F23*100),"N/A",J23/F23*100)</f>
        <v>29.975764693333335</v>
      </c>
      <c r="N23" s="199"/>
    </row>
    <row r="24" spans="2:14" ht="24.75" customHeight="1" thickBot="1">
      <c r="B24" s="200" t="s">
        <v>1532</v>
      </c>
      <c r="C24" s="201"/>
      <c r="D24" s="201"/>
      <c r="E24" s="202"/>
      <c r="F24" s="202"/>
      <c r="G24" s="202"/>
      <c r="H24" s="201"/>
      <c r="I24" s="201"/>
      <c r="J24" s="201"/>
      <c r="K24" s="201"/>
      <c r="L24" s="201"/>
      <c r="M24" s="201"/>
      <c r="N24" s="203"/>
    </row>
    <row r="25" spans="2:14" ht="48" customHeight="1" thickBot="1">
      <c r="B25" s="27" t="s">
        <v>1533</v>
      </c>
      <c r="C25" s="188" t="s">
        <v>1591</v>
      </c>
      <c r="D25" s="189"/>
      <c r="E25" s="189"/>
      <c r="F25" s="189"/>
      <c r="G25" s="189"/>
      <c r="H25" s="189"/>
      <c r="I25" s="189"/>
      <c r="J25" s="189"/>
      <c r="K25" s="189"/>
      <c r="L25" s="189"/>
      <c r="M25" s="189"/>
      <c r="N25" s="190"/>
    </row>
    <row r="26" spans="2:14" ht="48" customHeight="1" thickBot="1">
      <c r="B26" s="28" t="s">
        <v>92</v>
      </c>
      <c r="C26" s="271" t="s">
        <v>1592</v>
      </c>
      <c r="D26" s="269"/>
      <c r="E26" s="269"/>
      <c r="F26" s="269"/>
      <c r="G26" s="269"/>
      <c r="H26" s="269"/>
      <c r="I26" s="269"/>
      <c r="J26" s="269"/>
      <c r="K26" s="269"/>
      <c r="L26" s="269"/>
      <c r="M26" s="269"/>
      <c r="N26" s="270"/>
    </row>
    <row r="27" spans="2:14" ht="48" customHeight="1" thickBot="1">
      <c r="B27" s="29" t="s">
        <v>1536</v>
      </c>
      <c r="C27" s="271" t="s">
        <v>1593</v>
      </c>
      <c r="D27" s="269"/>
      <c r="E27" s="269"/>
      <c r="F27" s="269"/>
      <c r="G27" s="269"/>
      <c r="H27" s="269"/>
      <c r="I27" s="269"/>
      <c r="J27" s="269"/>
      <c r="K27" s="269"/>
      <c r="L27" s="269"/>
      <c r="M27" s="269"/>
      <c r="N27" s="270"/>
    </row>
    <row r="28" ht="46.5" customHeight="1"/>
    <row r="29" ht="15.75" customHeight="1"/>
    <row r="30" ht="15.75" customHeight="1"/>
    <row r="31" ht="22.5" customHeight="1"/>
    <row r="32" ht="40.5" customHeight="1"/>
    <row r="33" ht="28.5" customHeight="1"/>
    <row r="34" ht="40.5" customHeight="1"/>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ht="40.5" customHeight="1"/>
    <row r="41" ht="25.5" customHeight="1"/>
    <row r="42" spans="2:14" s="34" customFormat="1" ht="40.5" customHeight="1">
      <c r="B42" s="30"/>
      <c r="C42" s="30"/>
      <c r="D42" s="30"/>
      <c r="E42" s="30"/>
      <c r="F42" s="30"/>
      <c r="G42" s="30"/>
      <c r="H42" s="30"/>
      <c r="I42" s="30"/>
      <c r="J42" s="30"/>
      <c r="K42" s="30"/>
      <c r="L42" s="30"/>
      <c r="M42" s="30"/>
      <c r="N42" s="30"/>
    </row>
    <row r="43" ht="21.75" customHeight="1"/>
    <row r="44" ht="40.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43"/>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205</v>
      </c>
      <c r="E4" s="95"/>
      <c r="F4" s="95"/>
      <c r="G4" s="96"/>
    </row>
    <row r="5" spans="1:7" ht="15">
      <c r="A5" s="97" t="s">
        <v>5</v>
      </c>
      <c r="B5" s="98"/>
      <c r="C5" s="99"/>
      <c r="D5" s="94" t="s">
        <v>6</v>
      </c>
      <c r="E5" s="95"/>
      <c r="F5" s="95"/>
      <c r="G5" s="96"/>
    </row>
    <row r="6" spans="1:7" ht="15">
      <c r="A6" s="97" t="s">
        <v>7</v>
      </c>
      <c r="B6" s="98"/>
      <c r="C6" s="99"/>
      <c r="D6" s="94" t="s">
        <v>206</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141</v>
      </c>
      <c r="D28" s="126"/>
      <c r="E28" s="126"/>
      <c r="F28" s="126"/>
      <c r="G28" s="127"/>
    </row>
    <row r="29" spans="1:7" ht="15">
      <c r="A29" s="94" t="s">
        <v>30</v>
      </c>
      <c r="B29" s="96"/>
      <c r="C29" s="125" t="s">
        <v>142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25.34412</v>
      </c>
      <c r="F33" s="18">
        <v>25.696135469999998</v>
      </c>
      <c r="G33" s="18">
        <v>101.38894335254093</v>
      </c>
    </row>
    <row r="34" spans="1:7" ht="15">
      <c r="A34" s="137" t="s">
        <v>40</v>
      </c>
      <c r="B34" s="138"/>
      <c r="C34" s="138"/>
      <c r="D34" s="139"/>
      <c r="E34" s="18">
        <v>25.696135469999998</v>
      </c>
      <c r="F34" s="18">
        <v>25.696135469999998</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207</v>
      </c>
      <c r="C40" s="145" t="s">
        <v>113</v>
      </c>
      <c r="D40" s="145" t="s">
        <v>114</v>
      </c>
      <c r="E40" s="145" t="s">
        <v>69</v>
      </c>
      <c r="F40" s="148" t="s">
        <v>57</v>
      </c>
      <c r="G40" s="148">
        <v>4.5</v>
      </c>
    </row>
    <row r="41" spans="1:7" ht="23.25" customHeight="1">
      <c r="A41" s="13" t="s">
        <v>115</v>
      </c>
      <c r="B41" s="146"/>
      <c r="C41" s="146"/>
      <c r="D41" s="146"/>
      <c r="E41" s="146"/>
      <c r="F41" s="149"/>
      <c r="G41" s="149"/>
    </row>
    <row r="42" spans="1:7" ht="219" customHeight="1">
      <c r="A42" s="14"/>
      <c r="B42" s="147"/>
      <c r="C42" s="147"/>
      <c r="D42" s="147"/>
      <c r="E42" s="147"/>
      <c r="F42" s="11" t="s">
        <v>59</v>
      </c>
      <c r="G42" s="11">
        <v>100.2</v>
      </c>
    </row>
    <row r="43" spans="1:7" ht="10.5" customHeight="1">
      <c r="A43" s="128" t="s">
        <v>64</v>
      </c>
      <c r="B43" s="129"/>
      <c r="C43" s="129"/>
      <c r="D43" s="129"/>
      <c r="E43" s="129"/>
      <c r="F43" s="129"/>
      <c r="G43" s="130"/>
    </row>
    <row r="44" spans="1:7" ht="10.5" customHeight="1">
      <c r="A44" s="140" t="s">
        <v>43</v>
      </c>
      <c r="B44" s="141"/>
      <c r="C44" s="141"/>
      <c r="D44" s="141"/>
      <c r="E44" s="142"/>
      <c r="F44" s="140" t="s">
        <v>44</v>
      </c>
      <c r="G44" s="142"/>
    </row>
    <row r="45" spans="1:7" ht="25.5" customHeight="1">
      <c r="A45" s="143" t="s">
        <v>45</v>
      </c>
      <c r="B45" s="143" t="s">
        <v>46</v>
      </c>
      <c r="C45" s="143" t="s">
        <v>47</v>
      </c>
      <c r="D45" s="143" t="s">
        <v>48</v>
      </c>
      <c r="E45" s="143" t="s">
        <v>49</v>
      </c>
      <c r="F45" s="11" t="s">
        <v>50</v>
      </c>
      <c r="G45" s="11">
        <v>100</v>
      </c>
    </row>
    <row r="46" spans="1:7" ht="25.5" customHeight="1">
      <c r="A46" s="144"/>
      <c r="B46" s="144"/>
      <c r="C46" s="144"/>
      <c r="D46" s="144"/>
      <c r="E46" s="144"/>
      <c r="F46" s="11" t="s">
        <v>51</v>
      </c>
      <c r="G46" s="11">
        <v>100</v>
      </c>
    </row>
    <row r="47" spans="1:7" ht="46.5" customHeight="1">
      <c r="A47" s="15" t="s">
        <v>208</v>
      </c>
      <c r="B47" s="145" t="s">
        <v>209</v>
      </c>
      <c r="C47" s="145" t="s">
        <v>210</v>
      </c>
      <c r="D47" s="145" t="s">
        <v>80</v>
      </c>
      <c r="E47" s="145" t="s">
        <v>63</v>
      </c>
      <c r="F47" s="11" t="s">
        <v>57</v>
      </c>
      <c r="G47" s="11">
        <v>100</v>
      </c>
    </row>
    <row r="48" spans="1:7" ht="46.5" customHeight="1">
      <c r="A48" s="14"/>
      <c r="B48" s="147"/>
      <c r="C48" s="147"/>
      <c r="D48" s="147"/>
      <c r="E48" s="147"/>
      <c r="F48" s="11" t="s">
        <v>59</v>
      </c>
      <c r="G48" s="11">
        <v>100</v>
      </c>
    </row>
    <row r="49" spans="1:7" ht="10.5" customHeight="1">
      <c r="A49" s="128" t="s">
        <v>70</v>
      </c>
      <c r="B49" s="129"/>
      <c r="C49" s="129"/>
      <c r="D49" s="129"/>
      <c r="E49" s="129"/>
      <c r="F49" s="129"/>
      <c r="G49" s="130"/>
    </row>
    <row r="50" spans="1:7" ht="10.5" customHeight="1">
      <c r="A50" s="140" t="s">
        <v>43</v>
      </c>
      <c r="B50" s="141"/>
      <c r="C50" s="141"/>
      <c r="D50" s="141"/>
      <c r="E50" s="142"/>
      <c r="F50" s="140" t="s">
        <v>44</v>
      </c>
      <c r="G50" s="142"/>
    </row>
    <row r="51" spans="1:7" ht="25.5" customHeight="1">
      <c r="A51" s="143" t="s">
        <v>45</v>
      </c>
      <c r="B51" s="143" t="s">
        <v>46</v>
      </c>
      <c r="C51" s="143" t="s">
        <v>47</v>
      </c>
      <c r="D51" s="143" t="s">
        <v>48</v>
      </c>
      <c r="E51" s="143" t="s">
        <v>49</v>
      </c>
      <c r="F51" s="11" t="s">
        <v>50</v>
      </c>
      <c r="G51" s="11">
        <v>100</v>
      </c>
    </row>
    <row r="52" spans="1:7" ht="25.5" customHeight="1">
      <c r="A52" s="144"/>
      <c r="B52" s="144"/>
      <c r="C52" s="144"/>
      <c r="D52" s="144"/>
      <c r="E52" s="144"/>
      <c r="F52" s="11" t="s">
        <v>51</v>
      </c>
      <c r="G52" s="11">
        <v>100</v>
      </c>
    </row>
    <row r="53" spans="1:7" ht="46.5" customHeight="1">
      <c r="A53" s="15" t="s">
        <v>211</v>
      </c>
      <c r="B53" s="145" t="s">
        <v>212</v>
      </c>
      <c r="C53" s="145" t="s">
        <v>213</v>
      </c>
      <c r="D53" s="145" t="s">
        <v>80</v>
      </c>
      <c r="E53" s="145" t="s">
        <v>214</v>
      </c>
      <c r="F53" s="11" t="s">
        <v>57</v>
      </c>
      <c r="G53" s="11">
        <v>154.71</v>
      </c>
    </row>
    <row r="54" spans="1:7" ht="46.5" customHeight="1">
      <c r="A54" s="14"/>
      <c r="B54" s="147"/>
      <c r="C54" s="147"/>
      <c r="D54" s="147"/>
      <c r="E54" s="147"/>
      <c r="F54" s="11" t="s">
        <v>59</v>
      </c>
      <c r="G54" s="11">
        <v>154.71</v>
      </c>
    </row>
    <row r="55" spans="1:7" ht="10.5" customHeight="1">
      <c r="A55" s="128" t="s">
        <v>76</v>
      </c>
      <c r="B55" s="129"/>
      <c r="C55" s="129"/>
      <c r="D55" s="129"/>
      <c r="E55" s="129"/>
      <c r="F55" s="129"/>
      <c r="G55" s="130"/>
    </row>
    <row r="56" spans="1:7" ht="10.5" customHeight="1">
      <c r="A56" s="140" t="s">
        <v>43</v>
      </c>
      <c r="B56" s="141"/>
      <c r="C56" s="141"/>
      <c r="D56" s="141"/>
      <c r="E56" s="142"/>
      <c r="F56" s="140" t="s">
        <v>44</v>
      </c>
      <c r="G56" s="142"/>
    </row>
    <row r="57" spans="1:7" ht="25.5" customHeight="1">
      <c r="A57" s="143" t="s">
        <v>45</v>
      </c>
      <c r="B57" s="143" t="s">
        <v>46</v>
      </c>
      <c r="C57" s="143" t="s">
        <v>47</v>
      </c>
      <c r="D57" s="143" t="s">
        <v>48</v>
      </c>
      <c r="E57" s="143" t="s">
        <v>49</v>
      </c>
      <c r="F57" s="11" t="s">
        <v>50</v>
      </c>
      <c r="G57" s="11">
        <v>48</v>
      </c>
    </row>
    <row r="58" spans="1:7" ht="25.5" customHeight="1">
      <c r="A58" s="144"/>
      <c r="B58" s="144"/>
      <c r="C58" s="144"/>
      <c r="D58" s="144"/>
      <c r="E58" s="144"/>
      <c r="F58" s="11" t="s">
        <v>51</v>
      </c>
      <c r="G58" s="11">
        <v>48</v>
      </c>
    </row>
    <row r="59" spans="1:7" ht="46.5" customHeight="1">
      <c r="A59" s="15" t="s">
        <v>215</v>
      </c>
      <c r="B59" s="145" t="s">
        <v>216</v>
      </c>
      <c r="C59" s="145" t="s">
        <v>217</v>
      </c>
      <c r="D59" s="145" t="s">
        <v>218</v>
      </c>
      <c r="E59" s="145" t="s">
        <v>181</v>
      </c>
      <c r="F59" s="11" t="s">
        <v>57</v>
      </c>
      <c r="G59" s="11">
        <v>44.8</v>
      </c>
    </row>
    <row r="60" spans="1:7" ht="46.5" customHeight="1">
      <c r="A60" s="14"/>
      <c r="B60" s="147"/>
      <c r="C60" s="147"/>
      <c r="D60" s="147"/>
      <c r="E60" s="147"/>
      <c r="F60" s="11" t="s">
        <v>59</v>
      </c>
      <c r="G60" s="11">
        <v>93</v>
      </c>
    </row>
    <row r="61" spans="1:7" ht="25.5" customHeight="1">
      <c r="A61" s="143" t="s">
        <v>45</v>
      </c>
      <c r="B61" s="143" t="s">
        <v>46</v>
      </c>
      <c r="C61" s="143" t="s">
        <v>47</v>
      </c>
      <c r="D61" s="143" t="s">
        <v>48</v>
      </c>
      <c r="E61" s="143" t="s">
        <v>49</v>
      </c>
      <c r="F61" s="11" t="s">
        <v>50</v>
      </c>
      <c r="G61" s="11">
        <v>460</v>
      </c>
    </row>
    <row r="62" spans="1:7" ht="25.5" customHeight="1">
      <c r="A62" s="144"/>
      <c r="B62" s="144"/>
      <c r="C62" s="144"/>
      <c r="D62" s="144"/>
      <c r="E62" s="144"/>
      <c r="F62" s="11" t="s">
        <v>51</v>
      </c>
      <c r="G62" s="11">
        <v>460</v>
      </c>
    </row>
    <row r="63" spans="1:7" ht="46.5" customHeight="1">
      <c r="A63" s="15" t="s">
        <v>219</v>
      </c>
      <c r="B63" s="145" t="s">
        <v>216</v>
      </c>
      <c r="C63" s="145" t="s">
        <v>217</v>
      </c>
      <c r="D63" s="145" t="s">
        <v>220</v>
      </c>
      <c r="E63" s="145" t="s">
        <v>181</v>
      </c>
      <c r="F63" s="11" t="s">
        <v>57</v>
      </c>
      <c r="G63" s="11">
        <v>511.9</v>
      </c>
    </row>
    <row r="64" spans="1:7" ht="46.5" customHeight="1">
      <c r="A64" s="14"/>
      <c r="B64" s="147"/>
      <c r="C64" s="147"/>
      <c r="D64" s="147"/>
      <c r="E64" s="147"/>
      <c r="F64" s="11" t="s">
        <v>59</v>
      </c>
      <c r="G64" s="11">
        <v>111</v>
      </c>
    </row>
    <row r="65" spans="1:7" ht="25.5" customHeight="1">
      <c r="A65" s="143" t="s">
        <v>45</v>
      </c>
      <c r="B65" s="143" t="s">
        <v>46</v>
      </c>
      <c r="C65" s="143" t="s">
        <v>47</v>
      </c>
      <c r="D65" s="143" t="s">
        <v>48</v>
      </c>
      <c r="E65" s="143" t="s">
        <v>49</v>
      </c>
      <c r="F65" s="11" t="s">
        <v>50</v>
      </c>
      <c r="G65" s="11">
        <v>50</v>
      </c>
    </row>
    <row r="66" spans="1:7" ht="25.5" customHeight="1">
      <c r="A66" s="144"/>
      <c r="B66" s="144"/>
      <c r="C66" s="144"/>
      <c r="D66" s="144"/>
      <c r="E66" s="144"/>
      <c r="F66" s="11" t="s">
        <v>51</v>
      </c>
      <c r="G66" s="11">
        <v>50</v>
      </c>
    </row>
    <row r="67" spans="1:7" ht="46.5" customHeight="1">
      <c r="A67" s="15" t="s">
        <v>221</v>
      </c>
      <c r="B67" s="145" t="s">
        <v>216</v>
      </c>
      <c r="C67" s="145" t="s">
        <v>217</v>
      </c>
      <c r="D67" s="145" t="s">
        <v>218</v>
      </c>
      <c r="E67" s="145" t="s">
        <v>181</v>
      </c>
      <c r="F67" s="11" t="s">
        <v>57</v>
      </c>
      <c r="G67" s="11">
        <v>48.86</v>
      </c>
    </row>
    <row r="68" spans="1:7" ht="46.5" customHeight="1">
      <c r="A68" s="14"/>
      <c r="B68" s="147"/>
      <c r="C68" s="147"/>
      <c r="D68" s="147"/>
      <c r="E68" s="147"/>
      <c r="F68" s="11" t="s">
        <v>59</v>
      </c>
      <c r="G68" s="11">
        <v>98</v>
      </c>
    </row>
    <row r="69" spans="1:7" ht="25.5" customHeight="1">
      <c r="A69" s="143" t="s">
        <v>45</v>
      </c>
      <c r="B69" s="143" t="s">
        <v>46</v>
      </c>
      <c r="C69" s="143" t="s">
        <v>47</v>
      </c>
      <c r="D69" s="143" t="s">
        <v>48</v>
      </c>
      <c r="E69" s="143" t="s">
        <v>49</v>
      </c>
      <c r="F69" s="11" t="s">
        <v>50</v>
      </c>
      <c r="G69" s="11">
        <v>790</v>
      </c>
    </row>
    <row r="70" spans="1:7" ht="25.5" customHeight="1">
      <c r="A70" s="144"/>
      <c r="B70" s="144"/>
      <c r="C70" s="144"/>
      <c r="D70" s="144"/>
      <c r="E70" s="144"/>
      <c r="F70" s="11" t="s">
        <v>51</v>
      </c>
      <c r="G70" s="11">
        <v>790</v>
      </c>
    </row>
    <row r="71" spans="1:7" ht="46.5" customHeight="1">
      <c r="A71" s="15" t="s">
        <v>222</v>
      </c>
      <c r="B71" s="145" t="s">
        <v>216</v>
      </c>
      <c r="C71" s="145" t="s">
        <v>217</v>
      </c>
      <c r="D71" s="145" t="s">
        <v>220</v>
      </c>
      <c r="E71" s="145" t="s">
        <v>181</v>
      </c>
      <c r="F71" s="11" t="s">
        <v>57</v>
      </c>
      <c r="G71" s="11">
        <v>869.5</v>
      </c>
    </row>
    <row r="72" spans="1:7" ht="46.5" customHeight="1">
      <c r="A72" s="14"/>
      <c r="B72" s="147"/>
      <c r="C72" s="147"/>
      <c r="D72" s="147"/>
      <c r="E72" s="147"/>
      <c r="F72" s="11" t="s">
        <v>59</v>
      </c>
      <c r="G72" s="11">
        <v>110</v>
      </c>
    </row>
    <row r="73" spans="1:7" ht="25.5" customHeight="1">
      <c r="A73" s="143" t="s">
        <v>45</v>
      </c>
      <c r="B73" s="143" t="s">
        <v>46</v>
      </c>
      <c r="C73" s="143" t="s">
        <v>47</v>
      </c>
      <c r="D73" s="143" t="s">
        <v>48</v>
      </c>
      <c r="E73" s="143" t="s">
        <v>49</v>
      </c>
      <c r="F73" s="11" t="s">
        <v>50</v>
      </c>
      <c r="G73" s="11">
        <v>500</v>
      </c>
    </row>
    <row r="74" spans="1:7" ht="25.5" customHeight="1">
      <c r="A74" s="144"/>
      <c r="B74" s="144"/>
      <c r="C74" s="144"/>
      <c r="D74" s="144"/>
      <c r="E74" s="144"/>
      <c r="F74" s="11" t="s">
        <v>51</v>
      </c>
      <c r="G74" s="11">
        <v>500</v>
      </c>
    </row>
    <row r="75" spans="1:7" ht="46.5" customHeight="1">
      <c r="A75" s="15" t="s">
        <v>223</v>
      </c>
      <c r="B75" s="145" t="s">
        <v>216</v>
      </c>
      <c r="C75" s="145" t="s">
        <v>217</v>
      </c>
      <c r="D75" s="145" t="s">
        <v>220</v>
      </c>
      <c r="E75" s="145" t="s">
        <v>181</v>
      </c>
      <c r="F75" s="11" t="s">
        <v>57</v>
      </c>
      <c r="G75" s="11">
        <v>488.3</v>
      </c>
    </row>
    <row r="76" spans="1:7" ht="46.5" customHeight="1">
      <c r="A76" s="14"/>
      <c r="B76" s="147"/>
      <c r="C76" s="147"/>
      <c r="D76" s="147"/>
      <c r="E76" s="147"/>
      <c r="F76" s="11" t="s">
        <v>59</v>
      </c>
      <c r="G76" s="11">
        <v>98</v>
      </c>
    </row>
    <row r="77" spans="1:7" ht="25.5" customHeight="1">
      <c r="A77" s="143" t="s">
        <v>45</v>
      </c>
      <c r="B77" s="143" t="s">
        <v>46</v>
      </c>
      <c r="C77" s="143" t="s">
        <v>47</v>
      </c>
      <c r="D77" s="143" t="s">
        <v>48</v>
      </c>
      <c r="E77" s="143" t="s">
        <v>49</v>
      </c>
      <c r="F77" s="11" t="s">
        <v>50</v>
      </c>
      <c r="G77" s="11">
        <v>335</v>
      </c>
    </row>
    <row r="78" spans="1:7" ht="25.5" customHeight="1">
      <c r="A78" s="144"/>
      <c r="B78" s="144"/>
      <c r="C78" s="144"/>
      <c r="D78" s="144"/>
      <c r="E78" s="144"/>
      <c r="F78" s="11" t="s">
        <v>51</v>
      </c>
      <c r="G78" s="11">
        <v>335</v>
      </c>
    </row>
    <row r="79" spans="1:7" ht="46.5" customHeight="1">
      <c r="A79" s="15" t="s">
        <v>224</v>
      </c>
      <c r="B79" s="145" t="s">
        <v>216</v>
      </c>
      <c r="C79" s="145" t="s">
        <v>217</v>
      </c>
      <c r="D79" s="145" t="s">
        <v>220</v>
      </c>
      <c r="E79" s="145" t="s">
        <v>181</v>
      </c>
      <c r="F79" s="11" t="s">
        <v>57</v>
      </c>
      <c r="G79" s="11">
        <v>349</v>
      </c>
    </row>
    <row r="80" spans="1:7" ht="46.5" customHeight="1">
      <c r="A80" s="14"/>
      <c r="B80" s="147"/>
      <c r="C80" s="147"/>
      <c r="D80" s="147"/>
      <c r="E80" s="147"/>
      <c r="F80" s="11" t="s">
        <v>59</v>
      </c>
      <c r="G80" s="11">
        <v>104</v>
      </c>
    </row>
    <row r="81" spans="1:7" ht="25.5" customHeight="1">
      <c r="A81" s="143" t="s">
        <v>45</v>
      </c>
      <c r="B81" s="143" t="s">
        <v>46</v>
      </c>
      <c r="C81" s="143" t="s">
        <v>47</v>
      </c>
      <c r="D81" s="143" t="s">
        <v>48</v>
      </c>
      <c r="E81" s="143" t="s">
        <v>49</v>
      </c>
      <c r="F81" s="11" t="s">
        <v>50</v>
      </c>
      <c r="G81" s="11">
        <v>230</v>
      </c>
    </row>
    <row r="82" spans="1:7" ht="25.5" customHeight="1">
      <c r="A82" s="144"/>
      <c r="B82" s="144"/>
      <c r="C82" s="144"/>
      <c r="D82" s="144"/>
      <c r="E82" s="144"/>
      <c r="F82" s="11" t="s">
        <v>51</v>
      </c>
      <c r="G82" s="11">
        <v>230</v>
      </c>
    </row>
    <row r="83" spans="1:7" ht="46.5" customHeight="1">
      <c r="A83" s="15" t="s">
        <v>225</v>
      </c>
      <c r="B83" s="145" t="s">
        <v>216</v>
      </c>
      <c r="C83" s="145" t="s">
        <v>217</v>
      </c>
      <c r="D83" s="145" t="s">
        <v>220</v>
      </c>
      <c r="E83" s="145" t="s">
        <v>181</v>
      </c>
      <c r="F83" s="11" t="s">
        <v>57</v>
      </c>
      <c r="G83" s="11">
        <v>323</v>
      </c>
    </row>
    <row r="84" spans="1:7" ht="46.5" customHeight="1">
      <c r="A84" s="14"/>
      <c r="B84" s="147"/>
      <c r="C84" s="147"/>
      <c r="D84" s="147"/>
      <c r="E84" s="147"/>
      <c r="F84" s="11" t="s">
        <v>59</v>
      </c>
      <c r="G84" s="11">
        <v>140</v>
      </c>
    </row>
    <row r="85" spans="1:7" ht="25.5" customHeight="1">
      <c r="A85" s="143" t="s">
        <v>45</v>
      </c>
      <c r="B85" s="143" t="s">
        <v>46</v>
      </c>
      <c r="C85" s="143" t="s">
        <v>47</v>
      </c>
      <c r="D85" s="143" t="s">
        <v>48</v>
      </c>
      <c r="E85" s="143" t="s">
        <v>49</v>
      </c>
      <c r="F85" s="11" t="s">
        <v>50</v>
      </c>
      <c r="G85" s="11">
        <v>330</v>
      </c>
    </row>
    <row r="86" spans="1:7" ht="25.5" customHeight="1">
      <c r="A86" s="144"/>
      <c r="B86" s="144"/>
      <c r="C86" s="144"/>
      <c r="D86" s="144"/>
      <c r="E86" s="144"/>
      <c r="F86" s="11" t="s">
        <v>51</v>
      </c>
      <c r="G86" s="11">
        <v>330</v>
      </c>
    </row>
    <row r="87" spans="1:7" ht="46.5" customHeight="1">
      <c r="A87" s="15" t="s">
        <v>226</v>
      </c>
      <c r="B87" s="145" t="s">
        <v>216</v>
      </c>
      <c r="C87" s="145" t="s">
        <v>217</v>
      </c>
      <c r="D87" s="145" t="s">
        <v>220</v>
      </c>
      <c r="E87" s="145" t="s">
        <v>181</v>
      </c>
      <c r="F87" s="11" t="s">
        <v>57</v>
      </c>
      <c r="G87" s="11">
        <v>402</v>
      </c>
    </row>
    <row r="88" spans="1:7" ht="46.5" customHeight="1">
      <c r="A88" s="14"/>
      <c r="B88" s="147"/>
      <c r="C88" s="147"/>
      <c r="D88" s="147"/>
      <c r="E88" s="147"/>
      <c r="F88" s="11" t="s">
        <v>59</v>
      </c>
      <c r="G88" s="11">
        <v>121</v>
      </c>
    </row>
    <row r="89" spans="1:7" ht="25.5" customHeight="1">
      <c r="A89" s="143" t="s">
        <v>45</v>
      </c>
      <c r="B89" s="143" t="s">
        <v>46</v>
      </c>
      <c r="C89" s="143" t="s">
        <v>47</v>
      </c>
      <c r="D89" s="143" t="s">
        <v>48</v>
      </c>
      <c r="E89" s="143" t="s">
        <v>49</v>
      </c>
      <c r="F89" s="11" t="s">
        <v>50</v>
      </c>
      <c r="G89" s="11">
        <v>1600</v>
      </c>
    </row>
    <row r="90" spans="1:7" ht="25.5" customHeight="1">
      <c r="A90" s="144"/>
      <c r="B90" s="144"/>
      <c r="C90" s="144"/>
      <c r="D90" s="144"/>
      <c r="E90" s="144"/>
      <c r="F90" s="11" t="s">
        <v>51</v>
      </c>
      <c r="G90" s="11">
        <v>1600</v>
      </c>
    </row>
    <row r="91" spans="1:7" ht="46.5" customHeight="1">
      <c r="A91" s="15" t="s">
        <v>227</v>
      </c>
      <c r="B91" s="145" t="s">
        <v>216</v>
      </c>
      <c r="C91" s="145" t="s">
        <v>217</v>
      </c>
      <c r="D91" s="145" t="s">
        <v>220</v>
      </c>
      <c r="E91" s="145" t="s">
        <v>181</v>
      </c>
      <c r="F91" s="11" t="s">
        <v>57</v>
      </c>
      <c r="G91" s="11">
        <v>880.5</v>
      </c>
    </row>
    <row r="92" spans="1:7" ht="46.5" customHeight="1">
      <c r="A92" s="14"/>
      <c r="B92" s="147"/>
      <c r="C92" s="147"/>
      <c r="D92" s="147"/>
      <c r="E92" s="147"/>
      <c r="F92" s="11" t="s">
        <v>59</v>
      </c>
      <c r="G92" s="11">
        <v>55</v>
      </c>
    </row>
    <row r="93" spans="1:7" ht="25.5" customHeight="1">
      <c r="A93" s="143" t="s">
        <v>45</v>
      </c>
      <c r="B93" s="143" t="s">
        <v>46</v>
      </c>
      <c r="C93" s="143" t="s">
        <v>47</v>
      </c>
      <c r="D93" s="143" t="s">
        <v>48</v>
      </c>
      <c r="E93" s="143" t="s">
        <v>49</v>
      </c>
      <c r="F93" s="11" t="s">
        <v>50</v>
      </c>
      <c r="G93" s="11">
        <v>105</v>
      </c>
    </row>
    <row r="94" spans="1:7" ht="25.5" customHeight="1">
      <c r="A94" s="144"/>
      <c r="B94" s="144"/>
      <c r="C94" s="144"/>
      <c r="D94" s="144"/>
      <c r="E94" s="144"/>
      <c r="F94" s="11" t="s">
        <v>51</v>
      </c>
      <c r="G94" s="11">
        <v>105</v>
      </c>
    </row>
    <row r="95" spans="1:7" ht="46.5" customHeight="1">
      <c r="A95" s="15" t="s">
        <v>228</v>
      </c>
      <c r="B95" s="145" t="s">
        <v>216</v>
      </c>
      <c r="C95" s="145" t="s">
        <v>217</v>
      </c>
      <c r="D95" s="145" t="s">
        <v>220</v>
      </c>
      <c r="E95" s="145" t="s">
        <v>181</v>
      </c>
      <c r="F95" s="11" t="s">
        <v>57</v>
      </c>
      <c r="G95" s="11">
        <v>61.53</v>
      </c>
    </row>
    <row r="96" spans="1:7" ht="46.5" customHeight="1">
      <c r="A96" s="14"/>
      <c r="B96" s="147"/>
      <c r="C96" s="147"/>
      <c r="D96" s="147"/>
      <c r="E96" s="147"/>
      <c r="F96" s="11" t="s">
        <v>59</v>
      </c>
      <c r="G96" s="11">
        <v>59</v>
      </c>
    </row>
    <row r="97" spans="1:7" ht="25.5" customHeight="1">
      <c r="A97" s="143" t="s">
        <v>45</v>
      </c>
      <c r="B97" s="143" t="s">
        <v>46</v>
      </c>
      <c r="C97" s="143" t="s">
        <v>47</v>
      </c>
      <c r="D97" s="143" t="s">
        <v>48</v>
      </c>
      <c r="E97" s="143" t="s">
        <v>49</v>
      </c>
      <c r="F97" s="11" t="s">
        <v>50</v>
      </c>
      <c r="G97" s="11">
        <v>50</v>
      </c>
    </row>
    <row r="98" spans="1:7" ht="25.5" customHeight="1">
      <c r="A98" s="144"/>
      <c r="B98" s="144"/>
      <c r="C98" s="144"/>
      <c r="D98" s="144"/>
      <c r="E98" s="144"/>
      <c r="F98" s="11" t="s">
        <v>51</v>
      </c>
      <c r="G98" s="11">
        <v>50</v>
      </c>
    </row>
    <row r="99" spans="1:7" ht="46.5" customHeight="1">
      <c r="A99" s="15" t="s">
        <v>229</v>
      </c>
      <c r="B99" s="145" t="s">
        <v>216</v>
      </c>
      <c r="C99" s="145" t="s">
        <v>217</v>
      </c>
      <c r="D99" s="145" t="s">
        <v>220</v>
      </c>
      <c r="E99" s="145" t="s">
        <v>181</v>
      </c>
      <c r="F99" s="11" t="s">
        <v>57</v>
      </c>
      <c r="G99" s="11">
        <v>26</v>
      </c>
    </row>
    <row r="100" spans="1:7" ht="46.5" customHeight="1">
      <c r="A100" s="14"/>
      <c r="B100" s="147"/>
      <c r="C100" s="147"/>
      <c r="D100" s="147"/>
      <c r="E100" s="147"/>
      <c r="F100" s="11" t="s">
        <v>59</v>
      </c>
      <c r="G100" s="11">
        <v>52</v>
      </c>
    </row>
    <row r="101" spans="1:7" ht="25.5" customHeight="1">
      <c r="A101" s="143" t="s">
        <v>45</v>
      </c>
      <c r="B101" s="143" t="s">
        <v>46</v>
      </c>
      <c r="C101" s="143" t="s">
        <v>47</v>
      </c>
      <c r="D101" s="143" t="s">
        <v>48</v>
      </c>
      <c r="E101" s="143" t="s">
        <v>49</v>
      </c>
      <c r="F101" s="11" t="s">
        <v>50</v>
      </c>
      <c r="G101" s="11">
        <v>89</v>
      </c>
    </row>
    <row r="102" spans="1:7" ht="25.5" customHeight="1">
      <c r="A102" s="144"/>
      <c r="B102" s="144"/>
      <c r="C102" s="144"/>
      <c r="D102" s="144"/>
      <c r="E102" s="144"/>
      <c r="F102" s="11" t="s">
        <v>51</v>
      </c>
      <c r="G102" s="11">
        <v>89</v>
      </c>
    </row>
    <row r="103" spans="1:7" ht="46.5" customHeight="1">
      <c r="A103" s="15" t="s">
        <v>230</v>
      </c>
      <c r="B103" s="145" t="s">
        <v>216</v>
      </c>
      <c r="C103" s="145" t="s">
        <v>217</v>
      </c>
      <c r="D103" s="145" t="s">
        <v>218</v>
      </c>
      <c r="E103" s="145" t="s">
        <v>181</v>
      </c>
      <c r="F103" s="11" t="s">
        <v>57</v>
      </c>
      <c r="G103" s="11">
        <v>100</v>
      </c>
    </row>
    <row r="104" spans="1:7" ht="46.5" customHeight="1">
      <c r="A104" s="14"/>
      <c r="B104" s="147"/>
      <c r="C104" s="147"/>
      <c r="D104" s="147"/>
      <c r="E104" s="147"/>
      <c r="F104" s="11" t="s">
        <v>59</v>
      </c>
      <c r="G104" s="11">
        <v>112</v>
      </c>
    </row>
    <row r="105" spans="1:7" ht="25.5" customHeight="1">
      <c r="A105" s="143" t="s">
        <v>45</v>
      </c>
      <c r="B105" s="143" t="s">
        <v>46</v>
      </c>
      <c r="C105" s="143" t="s">
        <v>47</v>
      </c>
      <c r="D105" s="143" t="s">
        <v>48</v>
      </c>
      <c r="E105" s="143" t="s">
        <v>49</v>
      </c>
      <c r="F105" s="11" t="s">
        <v>50</v>
      </c>
      <c r="G105" s="11">
        <v>95</v>
      </c>
    </row>
    <row r="106" spans="1:7" ht="25.5" customHeight="1">
      <c r="A106" s="144"/>
      <c r="B106" s="144"/>
      <c r="C106" s="144"/>
      <c r="D106" s="144"/>
      <c r="E106" s="144"/>
      <c r="F106" s="11" t="s">
        <v>51</v>
      </c>
      <c r="G106" s="11">
        <v>95</v>
      </c>
    </row>
    <row r="107" spans="1:7" ht="46.5" customHeight="1">
      <c r="A107" s="15" t="s">
        <v>231</v>
      </c>
      <c r="B107" s="145" t="s">
        <v>216</v>
      </c>
      <c r="C107" s="145" t="s">
        <v>217</v>
      </c>
      <c r="D107" s="145" t="s">
        <v>218</v>
      </c>
      <c r="E107" s="145" t="s">
        <v>181</v>
      </c>
      <c r="F107" s="11" t="s">
        <v>57</v>
      </c>
      <c r="G107" s="11">
        <v>103</v>
      </c>
    </row>
    <row r="108" spans="1:7" ht="46.5" customHeight="1">
      <c r="A108" s="14"/>
      <c r="B108" s="147"/>
      <c r="C108" s="147"/>
      <c r="D108" s="147"/>
      <c r="E108" s="147"/>
      <c r="F108" s="11" t="s">
        <v>59</v>
      </c>
      <c r="G108" s="11">
        <v>108</v>
      </c>
    </row>
    <row r="109" spans="1:7" ht="25.5" customHeight="1">
      <c r="A109" s="143" t="s">
        <v>45</v>
      </c>
      <c r="B109" s="143" t="s">
        <v>46</v>
      </c>
      <c r="C109" s="143" t="s">
        <v>47</v>
      </c>
      <c r="D109" s="143" t="s">
        <v>48</v>
      </c>
      <c r="E109" s="143" t="s">
        <v>49</v>
      </c>
      <c r="F109" s="11" t="s">
        <v>50</v>
      </c>
      <c r="G109" s="11">
        <v>56</v>
      </c>
    </row>
    <row r="110" spans="1:7" ht="25.5" customHeight="1">
      <c r="A110" s="144"/>
      <c r="B110" s="144"/>
      <c r="C110" s="144"/>
      <c r="D110" s="144"/>
      <c r="E110" s="144"/>
      <c r="F110" s="11" t="s">
        <v>51</v>
      </c>
      <c r="G110" s="11">
        <v>56</v>
      </c>
    </row>
    <row r="111" spans="1:7" ht="46.5" customHeight="1">
      <c r="A111" s="15" t="s">
        <v>232</v>
      </c>
      <c r="B111" s="145" t="s">
        <v>216</v>
      </c>
      <c r="C111" s="145" t="s">
        <v>217</v>
      </c>
      <c r="D111" s="145" t="s">
        <v>220</v>
      </c>
      <c r="E111" s="145" t="s">
        <v>181</v>
      </c>
      <c r="F111" s="11" t="s">
        <v>57</v>
      </c>
      <c r="G111" s="11">
        <v>60.97</v>
      </c>
    </row>
    <row r="112" spans="1:7" ht="46.5" customHeight="1">
      <c r="A112" s="14"/>
      <c r="B112" s="147"/>
      <c r="C112" s="147"/>
      <c r="D112" s="147"/>
      <c r="E112" s="147"/>
      <c r="F112" s="11" t="s">
        <v>59</v>
      </c>
      <c r="G112" s="11">
        <v>109</v>
      </c>
    </row>
    <row r="113" spans="1:7" ht="25.5" customHeight="1">
      <c r="A113" s="143" t="s">
        <v>45</v>
      </c>
      <c r="B113" s="143" t="s">
        <v>46</v>
      </c>
      <c r="C113" s="143" t="s">
        <v>47</v>
      </c>
      <c r="D113" s="143" t="s">
        <v>48</v>
      </c>
      <c r="E113" s="143" t="s">
        <v>49</v>
      </c>
      <c r="F113" s="11" t="s">
        <v>50</v>
      </c>
      <c r="G113" s="11">
        <v>100</v>
      </c>
    </row>
    <row r="114" spans="1:7" ht="25.5" customHeight="1">
      <c r="A114" s="144"/>
      <c r="B114" s="144"/>
      <c r="C114" s="144"/>
      <c r="D114" s="144"/>
      <c r="E114" s="144"/>
      <c r="F114" s="11" t="s">
        <v>51</v>
      </c>
      <c r="G114" s="11">
        <v>100</v>
      </c>
    </row>
    <row r="115" spans="1:7" ht="46.5" customHeight="1">
      <c r="A115" s="15" t="s">
        <v>233</v>
      </c>
      <c r="B115" s="145" t="s">
        <v>216</v>
      </c>
      <c r="C115" s="145" t="s">
        <v>234</v>
      </c>
      <c r="D115" s="145" t="s">
        <v>80</v>
      </c>
      <c r="E115" s="145" t="s">
        <v>235</v>
      </c>
      <c r="F115" s="11" t="s">
        <v>57</v>
      </c>
      <c r="G115" s="11">
        <v>86</v>
      </c>
    </row>
    <row r="116" spans="1:7" ht="46.5" customHeight="1">
      <c r="A116" s="14"/>
      <c r="B116" s="147"/>
      <c r="C116" s="147"/>
      <c r="D116" s="147"/>
      <c r="E116" s="147"/>
      <c r="F116" s="11" t="s">
        <v>59</v>
      </c>
      <c r="G116" s="11">
        <v>86</v>
      </c>
    </row>
    <row r="117" spans="1:7" ht="25.5" customHeight="1">
      <c r="A117" s="143" t="s">
        <v>45</v>
      </c>
      <c r="B117" s="143" t="s">
        <v>46</v>
      </c>
      <c r="C117" s="143" t="s">
        <v>47</v>
      </c>
      <c r="D117" s="143" t="s">
        <v>48</v>
      </c>
      <c r="E117" s="143" t="s">
        <v>49</v>
      </c>
      <c r="F117" s="11" t="s">
        <v>50</v>
      </c>
      <c r="G117" s="11">
        <v>100</v>
      </c>
    </row>
    <row r="118" spans="1:7" ht="25.5" customHeight="1">
      <c r="A118" s="144"/>
      <c r="B118" s="144"/>
      <c r="C118" s="144"/>
      <c r="D118" s="144"/>
      <c r="E118" s="144"/>
      <c r="F118" s="11" t="s">
        <v>51</v>
      </c>
      <c r="G118" s="11">
        <v>100</v>
      </c>
    </row>
    <row r="119" spans="1:7" ht="46.5" customHeight="1">
      <c r="A119" s="15" t="s">
        <v>236</v>
      </c>
      <c r="B119" s="145" t="s">
        <v>216</v>
      </c>
      <c r="C119" s="145" t="s">
        <v>237</v>
      </c>
      <c r="D119" s="145" t="s">
        <v>80</v>
      </c>
      <c r="E119" s="145" t="s">
        <v>235</v>
      </c>
      <c r="F119" s="11" t="s">
        <v>57</v>
      </c>
      <c r="G119" s="11">
        <v>103</v>
      </c>
    </row>
    <row r="120" spans="1:7" ht="46.5" customHeight="1">
      <c r="A120" s="14"/>
      <c r="B120" s="147"/>
      <c r="C120" s="147"/>
      <c r="D120" s="147"/>
      <c r="E120" s="147"/>
      <c r="F120" s="11" t="s">
        <v>59</v>
      </c>
      <c r="G120" s="11">
        <v>103</v>
      </c>
    </row>
    <row r="121" spans="1:7" ht="25.5" customHeight="1">
      <c r="A121" s="143" t="s">
        <v>45</v>
      </c>
      <c r="B121" s="143" t="s">
        <v>46</v>
      </c>
      <c r="C121" s="143" t="s">
        <v>47</v>
      </c>
      <c r="D121" s="143" t="s">
        <v>48</v>
      </c>
      <c r="E121" s="143" t="s">
        <v>49</v>
      </c>
      <c r="F121" s="11" t="s">
        <v>50</v>
      </c>
      <c r="G121" s="11">
        <v>75</v>
      </c>
    </row>
    <row r="122" spans="1:7" ht="25.5" customHeight="1">
      <c r="A122" s="144"/>
      <c r="B122" s="144"/>
      <c r="C122" s="144"/>
      <c r="D122" s="144"/>
      <c r="E122" s="144"/>
      <c r="F122" s="11" t="s">
        <v>51</v>
      </c>
      <c r="G122" s="11">
        <v>75</v>
      </c>
    </row>
    <row r="123" spans="1:7" ht="46.5" customHeight="1">
      <c r="A123" s="15" t="s">
        <v>238</v>
      </c>
      <c r="B123" s="145" t="s">
        <v>216</v>
      </c>
      <c r="C123" s="145" t="s">
        <v>217</v>
      </c>
      <c r="D123" s="145" t="s">
        <v>218</v>
      </c>
      <c r="E123" s="145" t="s">
        <v>181</v>
      </c>
      <c r="F123" s="11" t="s">
        <v>57</v>
      </c>
      <c r="G123" s="11">
        <v>70</v>
      </c>
    </row>
    <row r="124" spans="1:7" ht="46.5" customHeight="1">
      <c r="A124" s="14"/>
      <c r="B124" s="147"/>
      <c r="C124" s="147"/>
      <c r="D124" s="147"/>
      <c r="E124" s="147"/>
      <c r="F124" s="11" t="s">
        <v>59</v>
      </c>
      <c r="G124" s="11">
        <v>93</v>
      </c>
    </row>
    <row r="125" spans="1:7" ht="10.5" customHeight="1">
      <c r="A125" s="128" t="s">
        <v>90</v>
      </c>
      <c r="B125" s="129"/>
      <c r="C125" s="129"/>
      <c r="D125" s="129"/>
      <c r="E125" s="129"/>
      <c r="F125" s="129"/>
      <c r="G125" s="130"/>
    </row>
    <row r="126" spans="1:7" ht="34.5" customHeight="1">
      <c r="A126" s="94" t="s">
        <v>115</v>
      </c>
      <c r="B126" s="95"/>
      <c r="C126" s="95"/>
      <c r="D126" s="95"/>
      <c r="E126" s="95"/>
      <c r="F126" s="95"/>
      <c r="G126" s="96"/>
    </row>
    <row r="127" spans="1:7" ht="34.5" customHeight="1">
      <c r="A127" s="16" t="s">
        <v>91</v>
      </c>
      <c r="B127" s="150"/>
      <c r="C127" s="151"/>
      <c r="D127" s="151"/>
      <c r="E127" s="151"/>
      <c r="F127" s="151"/>
      <c r="G127" s="152"/>
    </row>
    <row r="128" spans="1:7" ht="34.5" customHeight="1">
      <c r="A128" s="16" t="s">
        <v>92</v>
      </c>
      <c r="B128" s="150"/>
      <c r="C128" s="151"/>
      <c r="D128" s="151"/>
      <c r="E128" s="151"/>
      <c r="F128" s="151"/>
      <c r="G128" s="152"/>
    </row>
    <row r="129" spans="1:7" ht="34.5" customHeight="1">
      <c r="A129" s="16" t="s">
        <v>93</v>
      </c>
      <c r="B129" s="153" t="s">
        <v>94</v>
      </c>
      <c r="C129" s="154"/>
      <c r="D129" s="154"/>
      <c r="E129" s="154"/>
      <c r="F129" s="154"/>
      <c r="G129" s="155"/>
    </row>
    <row r="130" spans="1:7" ht="34.5" customHeight="1">
      <c r="A130" s="94" t="s">
        <v>208</v>
      </c>
      <c r="B130" s="95"/>
      <c r="C130" s="95"/>
      <c r="D130" s="95"/>
      <c r="E130" s="95"/>
      <c r="F130" s="95"/>
      <c r="G130" s="96"/>
    </row>
    <row r="131" spans="1:7" ht="34.5" customHeight="1">
      <c r="A131" s="159" t="s">
        <v>91</v>
      </c>
      <c r="B131" s="162" t="s">
        <v>239</v>
      </c>
      <c r="C131" s="163"/>
      <c r="D131" s="163"/>
      <c r="E131" s="163"/>
      <c r="F131" s="163"/>
      <c r="G131" s="164"/>
    </row>
    <row r="132" spans="1:7" ht="34.5" customHeight="1">
      <c r="A132" s="160"/>
      <c r="B132" s="165" t="s">
        <v>240</v>
      </c>
      <c r="C132" s="166"/>
      <c r="D132" s="166"/>
      <c r="E132" s="166"/>
      <c r="F132" s="166"/>
      <c r="G132" s="167"/>
    </row>
    <row r="133" spans="1:7" ht="34.5" customHeight="1">
      <c r="A133" s="160"/>
      <c r="B133" s="165" t="s">
        <v>241</v>
      </c>
      <c r="C133" s="166"/>
      <c r="D133" s="166"/>
      <c r="E133" s="166"/>
      <c r="F133" s="166"/>
      <c r="G133" s="167"/>
    </row>
    <row r="134" spans="1:7" ht="34.5" customHeight="1">
      <c r="A134" s="160"/>
      <c r="B134" s="165" t="s">
        <v>242</v>
      </c>
      <c r="C134" s="166"/>
      <c r="D134" s="166"/>
      <c r="E134" s="166"/>
      <c r="F134" s="166"/>
      <c r="G134" s="167"/>
    </row>
    <row r="135" spans="1:7" ht="34.5" customHeight="1">
      <c r="A135" s="160"/>
      <c r="B135" s="165" t="s">
        <v>243</v>
      </c>
      <c r="C135" s="166"/>
      <c r="D135" s="166"/>
      <c r="E135" s="166"/>
      <c r="F135" s="166"/>
      <c r="G135" s="167"/>
    </row>
    <row r="136" spans="1:7" ht="34.5" customHeight="1">
      <c r="A136" s="160"/>
      <c r="B136" s="165" t="s">
        <v>244</v>
      </c>
      <c r="C136" s="166"/>
      <c r="D136" s="166"/>
      <c r="E136" s="166"/>
      <c r="F136" s="166"/>
      <c r="G136" s="167"/>
    </row>
    <row r="137" spans="1:7" ht="34.5" customHeight="1">
      <c r="A137" s="160"/>
      <c r="B137" s="165" t="s">
        <v>245</v>
      </c>
      <c r="C137" s="166"/>
      <c r="D137" s="166"/>
      <c r="E137" s="166"/>
      <c r="F137" s="166"/>
      <c r="G137" s="167"/>
    </row>
    <row r="138" spans="1:7" ht="34.5" customHeight="1">
      <c r="A138" s="160"/>
      <c r="B138" s="165" t="s">
        <v>246</v>
      </c>
      <c r="C138" s="166"/>
      <c r="D138" s="166"/>
      <c r="E138" s="166"/>
      <c r="F138" s="166"/>
      <c r="G138" s="167"/>
    </row>
    <row r="139" spans="1:7" ht="34.5" customHeight="1">
      <c r="A139" s="160"/>
      <c r="B139" s="165" t="s">
        <v>247</v>
      </c>
      <c r="C139" s="166"/>
      <c r="D139" s="166"/>
      <c r="E139" s="166"/>
      <c r="F139" s="166"/>
      <c r="G139" s="167"/>
    </row>
    <row r="140" spans="1:7" ht="34.5" customHeight="1">
      <c r="A140" s="160"/>
      <c r="B140" s="165" t="s">
        <v>248</v>
      </c>
      <c r="C140" s="166"/>
      <c r="D140" s="166"/>
      <c r="E140" s="166"/>
      <c r="F140" s="166"/>
      <c r="G140" s="167"/>
    </row>
    <row r="141" spans="1:7" ht="34.5" customHeight="1">
      <c r="A141" s="160"/>
      <c r="B141" s="165" t="s">
        <v>249</v>
      </c>
      <c r="C141" s="166"/>
      <c r="D141" s="166"/>
      <c r="E141" s="166"/>
      <c r="F141" s="166"/>
      <c r="G141" s="167"/>
    </row>
    <row r="142" spans="1:7" ht="34.5" customHeight="1">
      <c r="A142" s="160"/>
      <c r="B142" s="165" t="s">
        <v>250</v>
      </c>
      <c r="C142" s="166"/>
      <c r="D142" s="166"/>
      <c r="E142" s="166"/>
      <c r="F142" s="166"/>
      <c r="G142" s="167"/>
    </row>
    <row r="143" spans="1:7" ht="34.5" customHeight="1">
      <c r="A143" s="160"/>
      <c r="B143" s="165" t="s">
        <v>251</v>
      </c>
      <c r="C143" s="166"/>
      <c r="D143" s="166"/>
      <c r="E143" s="166"/>
      <c r="F143" s="166"/>
      <c r="G143" s="167"/>
    </row>
    <row r="144" spans="1:7" ht="34.5" customHeight="1">
      <c r="A144" s="160"/>
      <c r="B144" s="165" t="s">
        <v>252</v>
      </c>
      <c r="C144" s="166"/>
      <c r="D144" s="166"/>
      <c r="E144" s="166"/>
      <c r="F144" s="166"/>
      <c r="G144" s="167"/>
    </row>
    <row r="145" spans="1:7" ht="34.5" customHeight="1">
      <c r="A145" s="160"/>
      <c r="B145" s="165" t="s">
        <v>253</v>
      </c>
      <c r="C145" s="166"/>
      <c r="D145" s="166"/>
      <c r="E145" s="166"/>
      <c r="F145" s="166"/>
      <c r="G145" s="167"/>
    </row>
    <row r="146" spans="1:7" ht="34.5" customHeight="1">
      <c r="A146" s="160"/>
      <c r="B146" s="165" t="s">
        <v>254</v>
      </c>
      <c r="C146" s="166"/>
      <c r="D146" s="166"/>
      <c r="E146" s="166"/>
      <c r="F146" s="166"/>
      <c r="G146" s="167"/>
    </row>
    <row r="147" spans="1:7" ht="34.5" customHeight="1">
      <c r="A147" s="160"/>
      <c r="B147" s="165" t="s">
        <v>255</v>
      </c>
      <c r="C147" s="166"/>
      <c r="D147" s="166"/>
      <c r="E147" s="166"/>
      <c r="F147" s="166"/>
      <c r="G147" s="167"/>
    </row>
    <row r="148" spans="1:7" ht="34.5" customHeight="1">
      <c r="A148" s="161"/>
      <c r="B148" s="168" t="s">
        <v>256</v>
      </c>
      <c r="C148" s="169"/>
      <c r="D148" s="169"/>
      <c r="E148" s="169"/>
      <c r="F148" s="169"/>
      <c r="G148" s="170"/>
    </row>
    <row r="149" spans="1:7" ht="34.5" customHeight="1">
      <c r="A149" s="16" t="s">
        <v>92</v>
      </c>
      <c r="B149" s="125" t="s">
        <v>257</v>
      </c>
      <c r="C149" s="126"/>
      <c r="D149" s="126"/>
      <c r="E149" s="126"/>
      <c r="F149" s="126"/>
      <c r="G149" s="127"/>
    </row>
    <row r="150" spans="1:7" ht="34.5" customHeight="1">
      <c r="A150" s="16" t="s">
        <v>93</v>
      </c>
      <c r="B150" s="153" t="s">
        <v>97</v>
      </c>
      <c r="C150" s="154"/>
      <c r="D150" s="154"/>
      <c r="E150" s="154"/>
      <c r="F150" s="154"/>
      <c r="G150" s="155"/>
    </row>
    <row r="151" spans="1:7" ht="34.5" customHeight="1">
      <c r="A151" s="94" t="s">
        <v>211</v>
      </c>
      <c r="B151" s="95"/>
      <c r="C151" s="95"/>
      <c r="D151" s="95"/>
      <c r="E151" s="95"/>
      <c r="F151" s="95"/>
      <c r="G151" s="96"/>
    </row>
    <row r="152" spans="1:7" ht="34.5" customHeight="1">
      <c r="A152" s="16" t="s">
        <v>91</v>
      </c>
      <c r="B152" s="125" t="s">
        <v>258</v>
      </c>
      <c r="C152" s="126"/>
      <c r="D152" s="126"/>
      <c r="E152" s="126"/>
      <c r="F152" s="126"/>
      <c r="G152" s="127"/>
    </row>
    <row r="153" spans="1:7" ht="34.5" customHeight="1">
      <c r="A153" s="159" t="s">
        <v>92</v>
      </c>
      <c r="B153" s="162" t="s">
        <v>259</v>
      </c>
      <c r="C153" s="163"/>
      <c r="D153" s="163"/>
      <c r="E153" s="163"/>
      <c r="F153" s="163"/>
      <c r="G153" s="164"/>
    </row>
    <row r="154" spans="1:7" ht="34.5" customHeight="1">
      <c r="A154" s="161"/>
      <c r="B154" s="168" t="s">
        <v>260</v>
      </c>
      <c r="C154" s="169"/>
      <c r="D154" s="169"/>
      <c r="E154" s="169"/>
      <c r="F154" s="169"/>
      <c r="G154" s="170"/>
    </row>
    <row r="155" spans="1:7" ht="34.5" customHeight="1">
      <c r="A155" s="16" t="s">
        <v>93</v>
      </c>
      <c r="B155" s="153" t="s">
        <v>97</v>
      </c>
      <c r="C155" s="154"/>
      <c r="D155" s="154"/>
      <c r="E155" s="154"/>
      <c r="F155" s="154"/>
      <c r="G155" s="155"/>
    </row>
    <row r="156" spans="1:7" ht="34.5" customHeight="1">
      <c r="A156" s="94" t="s">
        <v>215</v>
      </c>
      <c r="B156" s="95"/>
      <c r="C156" s="95"/>
      <c r="D156" s="95"/>
      <c r="E156" s="95"/>
      <c r="F156" s="95"/>
      <c r="G156" s="96"/>
    </row>
    <row r="157" spans="1:7" ht="60" customHeight="1">
      <c r="A157" s="16" t="s">
        <v>91</v>
      </c>
      <c r="B157" s="125" t="s">
        <v>261</v>
      </c>
      <c r="C157" s="126"/>
      <c r="D157" s="126"/>
      <c r="E157" s="126"/>
      <c r="F157" s="126"/>
      <c r="G157" s="127"/>
    </row>
    <row r="158" spans="1:7" ht="34.5" customHeight="1">
      <c r="A158" s="16" t="s">
        <v>92</v>
      </c>
      <c r="B158" s="125" t="s">
        <v>262</v>
      </c>
      <c r="C158" s="126"/>
      <c r="D158" s="126"/>
      <c r="E158" s="126"/>
      <c r="F158" s="126"/>
      <c r="G158" s="127"/>
    </row>
    <row r="159" spans="1:7" ht="34.5" customHeight="1">
      <c r="A159" s="16" t="s">
        <v>93</v>
      </c>
      <c r="B159" s="153" t="s">
        <v>97</v>
      </c>
      <c r="C159" s="154"/>
      <c r="D159" s="154"/>
      <c r="E159" s="154"/>
      <c r="F159" s="154"/>
      <c r="G159" s="155"/>
    </row>
    <row r="160" spans="1:7" ht="34.5" customHeight="1">
      <c r="A160" s="94" t="s">
        <v>219</v>
      </c>
      <c r="B160" s="95"/>
      <c r="C160" s="95"/>
      <c r="D160" s="95"/>
      <c r="E160" s="95"/>
      <c r="F160" s="95"/>
      <c r="G160" s="96"/>
    </row>
    <row r="161" spans="1:7" ht="34.5" customHeight="1">
      <c r="A161" s="16" t="s">
        <v>91</v>
      </c>
      <c r="B161" s="125" t="s">
        <v>263</v>
      </c>
      <c r="C161" s="126"/>
      <c r="D161" s="126"/>
      <c r="E161" s="126"/>
      <c r="F161" s="126"/>
      <c r="G161" s="127"/>
    </row>
    <row r="162" spans="1:7" ht="34.5" customHeight="1">
      <c r="A162" s="16" t="s">
        <v>92</v>
      </c>
      <c r="B162" s="125" t="s">
        <v>264</v>
      </c>
      <c r="C162" s="126"/>
      <c r="D162" s="126"/>
      <c r="E162" s="126"/>
      <c r="F162" s="126"/>
      <c r="G162" s="127"/>
    </row>
    <row r="163" spans="1:7" ht="34.5" customHeight="1">
      <c r="A163" s="16" t="s">
        <v>93</v>
      </c>
      <c r="B163" s="153" t="s">
        <v>97</v>
      </c>
      <c r="C163" s="154"/>
      <c r="D163" s="154"/>
      <c r="E163" s="154"/>
      <c r="F163" s="154"/>
      <c r="G163" s="155"/>
    </row>
    <row r="164" spans="1:7" ht="34.5" customHeight="1">
      <c r="A164" s="94" t="s">
        <v>221</v>
      </c>
      <c r="B164" s="95"/>
      <c r="C164" s="95"/>
      <c r="D164" s="95"/>
      <c r="E164" s="95"/>
      <c r="F164" s="95"/>
      <c r="G164" s="96"/>
    </row>
    <row r="165" spans="1:7" ht="34.5" customHeight="1">
      <c r="A165" s="159" t="s">
        <v>91</v>
      </c>
      <c r="B165" s="162" t="s">
        <v>265</v>
      </c>
      <c r="C165" s="163"/>
      <c r="D165" s="163"/>
      <c r="E165" s="163"/>
      <c r="F165" s="163"/>
      <c r="G165" s="164"/>
    </row>
    <row r="166" spans="1:7" ht="34.5" customHeight="1">
      <c r="A166" s="161"/>
      <c r="B166" s="168" t="s">
        <v>97</v>
      </c>
      <c r="C166" s="169"/>
      <c r="D166" s="169"/>
      <c r="E166" s="169"/>
      <c r="F166" s="169"/>
      <c r="G166" s="170"/>
    </row>
    <row r="167" spans="1:7" ht="34.5" customHeight="1">
      <c r="A167" s="16" t="s">
        <v>92</v>
      </c>
      <c r="B167" s="125" t="s">
        <v>266</v>
      </c>
      <c r="C167" s="126"/>
      <c r="D167" s="126"/>
      <c r="E167" s="126"/>
      <c r="F167" s="126"/>
      <c r="G167" s="127"/>
    </row>
    <row r="168" spans="1:7" ht="34.5" customHeight="1">
      <c r="A168" s="16" t="s">
        <v>93</v>
      </c>
      <c r="B168" s="153" t="s">
        <v>97</v>
      </c>
      <c r="C168" s="154"/>
      <c r="D168" s="154"/>
      <c r="E168" s="154"/>
      <c r="F168" s="154"/>
      <c r="G168" s="155"/>
    </row>
    <row r="169" spans="1:7" ht="34.5" customHeight="1">
      <c r="A169" s="94" t="s">
        <v>222</v>
      </c>
      <c r="B169" s="95"/>
      <c r="C169" s="95"/>
      <c r="D169" s="95"/>
      <c r="E169" s="95"/>
      <c r="F169" s="95"/>
      <c r="G169" s="96"/>
    </row>
    <row r="170" spans="1:7" ht="34.5" customHeight="1">
      <c r="A170" s="159" t="s">
        <v>91</v>
      </c>
      <c r="B170" s="162" t="s">
        <v>267</v>
      </c>
      <c r="C170" s="163"/>
      <c r="D170" s="163"/>
      <c r="E170" s="163"/>
      <c r="F170" s="163"/>
      <c r="G170" s="164"/>
    </row>
    <row r="171" spans="1:7" ht="34.5" customHeight="1">
      <c r="A171" s="160"/>
      <c r="B171" s="171"/>
      <c r="C171" s="172"/>
      <c r="D171" s="172"/>
      <c r="E171" s="172"/>
      <c r="F171" s="172"/>
      <c r="G171" s="173"/>
    </row>
    <row r="172" spans="1:7" ht="34.5" customHeight="1">
      <c r="A172" s="161"/>
      <c r="B172" s="168" t="s">
        <v>268</v>
      </c>
      <c r="C172" s="169"/>
      <c r="D172" s="169"/>
      <c r="E172" s="169"/>
      <c r="F172" s="169"/>
      <c r="G172" s="170"/>
    </row>
    <row r="173" spans="1:7" ht="34.5" customHeight="1">
      <c r="A173" s="16" t="s">
        <v>92</v>
      </c>
      <c r="B173" s="125" t="s">
        <v>264</v>
      </c>
      <c r="C173" s="126"/>
      <c r="D173" s="126"/>
      <c r="E173" s="126"/>
      <c r="F173" s="126"/>
      <c r="G173" s="127"/>
    </row>
    <row r="174" spans="1:7" ht="34.5" customHeight="1">
      <c r="A174" s="16" t="s">
        <v>93</v>
      </c>
      <c r="B174" s="153" t="s">
        <v>97</v>
      </c>
      <c r="C174" s="154"/>
      <c r="D174" s="154"/>
      <c r="E174" s="154"/>
      <c r="F174" s="154"/>
      <c r="G174" s="155"/>
    </row>
    <row r="175" spans="1:7" ht="34.5" customHeight="1">
      <c r="A175" s="94" t="s">
        <v>223</v>
      </c>
      <c r="B175" s="95"/>
      <c r="C175" s="95"/>
      <c r="D175" s="95"/>
      <c r="E175" s="95"/>
      <c r="F175" s="95"/>
      <c r="G175" s="96"/>
    </row>
    <row r="176" spans="1:7" ht="60.75" customHeight="1">
      <c r="A176" s="159" t="s">
        <v>91</v>
      </c>
      <c r="B176" s="162" t="s">
        <v>269</v>
      </c>
      <c r="C176" s="163"/>
      <c r="D176" s="163"/>
      <c r="E176" s="163"/>
      <c r="F176" s="163"/>
      <c r="G176" s="164"/>
    </row>
    <row r="177" spans="1:7" ht="34.5" customHeight="1">
      <c r="A177" s="160"/>
      <c r="B177" s="165" t="s">
        <v>270</v>
      </c>
      <c r="C177" s="166"/>
      <c r="D177" s="166"/>
      <c r="E177" s="166"/>
      <c r="F177" s="166"/>
      <c r="G177" s="167"/>
    </row>
    <row r="178" spans="1:7" ht="34.5" customHeight="1">
      <c r="A178" s="161"/>
      <c r="B178" s="168" t="s">
        <v>268</v>
      </c>
      <c r="C178" s="169"/>
      <c r="D178" s="169"/>
      <c r="E178" s="169"/>
      <c r="F178" s="169"/>
      <c r="G178" s="170"/>
    </row>
    <row r="179" spans="1:7" ht="34.5" customHeight="1">
      <c r="A179" s="16" t="s">
        <v>92</v>
      </c>
      <c r="B179" s="125" t="s">
        <v>271</v>
      </c>
      <c r="C179" s="126"/>
      <c r="D179" s="126"/>
      <c r="E179" s="126"/>
      <c r="F179" s="126"/>
      <c r="G179" s="127"/>
    </row>
    <row r="180" spans="1:7" ht="34.5" customHeight="1">
      <c r="A180" s="16" t="s">
        <v>93</v>
      </c>
      <c r="B180" s="153" t="s">
        <v>97</v>
      </c>
      <c r="C180" s="154"/>
      <c r="D180" s="154"/>
      <c r="E180" s="154"/>
      <c r="F180" s="154"/>
      <c r="G180" s="155"/>
    </row>
    <row r="181" spans="1:7" ht="34.5" customHeight="1">
      <c r="A181" s="94" t="s">
        <v>224</v>
      </c>
      <c r="B181" s="95"/>
      <c r="C181" s="95"/>
      <c r="D181" s="95"/>
      <c r="E181" s="95"/>
      <c r="F181" s="95"/>
      <c r="G181" s="96"/>
    </row>
    <row r="182" spans="1:7" ht="55.5" customHeight="1">
      <c r="A182" s="159" t="s">
        <v>91</v>
      </c>
      <c r="B182" s="162" t="s">
        <v>272</v>
      </c>
      <c r="C182" s="163"/>
      <c r="D182" s="163"/>
      <c r="E182" s="163"/>
      <c r="F182" s="163"/>
      <c r="G182" s="164"/>
    </row>
    <row r="183" spans="1:7" ht="34.5" customHeight="1">
      <c r="A183" s="160"/>
      <c r="B183" s="171"/>
      <c r="C183" s="172"/>
      <c r="D183" s="172"/>
      <c r="E183" s="172"/>
      <c r="F183" s="172"/>
      <c r="G183" s="173"/>
    </row>
    <row r="184" spans="1:7" ht="34.5" customHeight="1">
      <c r="A184" s="161"/>
      <c r="B184" s="168" t="s">
        <v>268</v>
      </c>
      <c r="C184" s="169"/>
      <c r="D184" s="169"/>
      <c r="E184" s="169"/>
      <c r="F184" s="169"/>
      <c r="G184" s="170"/>
    </row>
    <row r="185" spans="1:7" ht="34.5" customHeight="1">
      <c r="A185" s="16" t="s">
        <v>92</v>
      </c>
      <c r="B185" s="125" t="s">
        <v>264</v>
      </c>
      <c r="C185" s="126"/>
      <c r="D185" s="126"/>
      <c r="E185" s="126"/>
      <c r="F185" s="126"/>
      <c r="G185" s="127"/>
    </row>
    <row r="186" spans="1:7" ht="34.5" customHeight="1">
      <c r="A186" s="16" t="s">
        <v>93</v>
      </c>
      <c r="B186" s="153" t="s">
        <v>97</v>
      </c>
      <c r="C186" s="154"/>
      <c r="D186" s="154"/>
      <c r="E186" s="154"/>
      <c r="F186" s="154"/>
      <c r="G186" s="155"/>
    </row>
    <row r="187" spans="1:7" ht="34.5" customHeight="1">
      <c r="A187" s="94" t="s">
        <v>225</v>
      </c>
      <c r="B187" s="95"/>
      <c r="C187" s="95"/>
      <c r="D187" s="95"/>
      <c r="E187" s="95"/>
      <c r="F187" s="95"/>
      <c r="G187" s="96"/>
    </row>
    <row r="188" spans="1:7" ht="34.5" customHeight="1">
      <c r="A188" s="16" t="s">
        <v>91</v>
      </c>
      <c r="B188" s="125" t="s">
        <v>273</v>
      </c>
      <c r="C188" s="126"/>
      <c r="D188" s="126"/>
      <c r="E188" s="126"/>
      <c r="F188" s="126"/>
      <c r="G188" s="127"/>
    </row>
    <row r="189" spans="1:7" ht="34.5" customHeight="1">
      <c r="A189" s="16" t="s">
        <v>92</v>
      </c>
      <c r="B189" s="125" t="s">
        <v>264</v>
      </c>
      <c r="C189" s="126"/>
      <c r="D189" s="126"/>
      <c r="E189" s="126"/>
      <c r="F189" s="126"/>
      <c r="G189" s="127"/>
    </row>
    <row r="190" spans="1:7" ht="34.5" customHeight="1">
      <c r="A190" s="16" t="s">
        <v>93</v>
      </c>
      <c r="B190" s="153" t="s">
        <v>97</v>
      </c>
      <c r="C190" s="154"/>
      <c r="D190" s="154"/>
      <c r="E190" s="154"/>
      <c r="F190" s="154"/>
      <c r="G190" s="155"/>
    </row>
    <row r="191" spans="1:7" ht="34.5" customHeight="1">
      <c r="A191" s="94" t="s">
        <v>226</v>
      </c>
      <c r="B191" s="95"/>
      <c r="C191" s="95"/>
      <c r="D191" s="95"/>
      <c r="E191" s="95"/>
      <c r="F191" s="95"/>
      <c r="G191" s="96"/>
    </row>
    <row r="192" spans="1:7" ht="54" customHeight="1">
      <c r="A192" s="159" t="s">
        <v>91</v>
      </c>
      <c r="B192" s="162" t="s">
        <v>274</v>
      </c>
      <c r="C192" s="163"/>
      <c r="D192" s="163"/>
      <c r="E192" s="163"/>
      <c r="F192" s="163"/>
      <c r="G192" s="164"/>
    </row>
    <row r="193" spans="1:7" ht="34.5" customHeight="1">
      <c r="A193" s="160"/>
      <c r="B193" s="165" t="s">
        <v>275</v>
      </c>
      <c r="C193" s="166"/>
      <c r="D193" s="166"/>
      <c r="E193" s="166"/>
      <c r="F193" s="166"/>
      <c r="G193" s="167"/>
    </row>
    <row r="194" spans="1:7" ht="34.5" customHeight="1">
      <c r="A194" s="161"/>
      <c r="B194" s="168" t="s">
        <v>268</v>
      </c>
      <c r="C194" s="169"/>
      <c r="D194" s="169"/>
      <c r="E194" s="169"/>
      <c r="F194" s="169"/>
      <c r="G194" s="170"/>
    </row>
    <row r="195" spans="1:7" ht="34.5" customHeight="1">
      <c r="A195" s="16" t="s">
        <v>92</v>
      </c>
      <c r="B195" s="125" t="s">
        <v>264</v>
      </c>
      <c r="C195" s="126"/>
      <c r="D195" s="126"/>
      <c r="E195" s="126"/>
      <c r="F195" s="126"/>
      <c r="G195" s="127"/>
    </row>
    <row r="196" spans="1:7" ht="34.5" customHeight="1">
      <c r="A196" s="16" t="s">
        <v>93</v>
      </c>
      <c r="B196" s="153" t="s">
        <v>97</v>
      </c>
      <c r="C196" s="154"/>
      <c r="D196" s="154"/>
      <c r="E196" s="154"/>
      <c r="F196" s="154"/>
      <c r="G196" s="155"/>
    </row>
    <row r="197" spans="1:7" ht="34.5" customHeight="1">
      <c r="A197" s="94" t="s">
        <v>227</v>
      </c>
      <c r="B197" s="95"/>
      <c r="C197" s="95"/>
      <c r="D197" s="95"/>
      <c r="E197" s="95"/>
      <c r="F197" s="95"/>
      <c r="G197" s="96"/>
    </row>
    <row r="198" spans="1:7" ht="34.5" customHeight="1">
      <c r="A198" s="159" t="s">
        <v>91</v>
      </c>
      <c r="B198" s="162" t="s">
        <v>276</v>
      </c>
      <c r="C198" s="163"/>
      <c r="D198" s="163"/>
      <c r="E198" s="163"/>
      <c r="F198" s="163"/>
      <c r="G198" s="164"/>
    </row>
    <row r="199" spans="1:7" ht="34.5" customHeight="1">
      <c r="A199" s="160"/>
      <c r="B199" s="165" t="s">
        <v>277</v>
      </c>
      <c r="C199" s="166"/>
      <c r="D199" s="166"/>
      <c r="E199" s="166"/>
      <c r="F199" s="166"/>
      <c r="G199" s="167"/>
    </row>
    <row r="200" spans="1:7" ht="34.5" customHeight="1">
      <c r="A200" s="161"/>
      <c r="B200" s="168" t="s">
        <v>268</v>
      </c>
      <c r="C200" s="169"/>
      <c r="D200" s="169"/>
      <c r="E200" s="169"/>
      <c r="F200" s="169"/>
      <c r="G200" s="170"/>
    </row>
    <row r="201" spans="1:7" ht="34.5" customHeight="1">
      <c r="A201" s="16" t="s">
        <v>92</v>
      </c>
      <c r="B201" s="125" t="s">
        <v>278</v>
      </c>
      <c r="C201" s="126"/>
      <c r="D201" s="126"/>
      <c r="E201" s="126"/>
      <c r="F201" s="126"/>
      <c r="G201" s="127"/>
    </row>
    <row r="202" spans="1:7" ht="34.5" customHeight="1">
      <c r="A202" s="16" t="s">
        <v>93</v>
      </c>
      <c r="B202" s="153" t="s">
        <v>97</v>
      </c>
      <c r="C202" s="154"/>
      <c r="D202" s="154"/>
      <c r="E202" s="154"/>
      <c r="F202" s="154"/>
      <c r="G202" s="155"/>
    </row>
    <row r="203" spans="1:7" ht="34.5" customHeight="1">
      <c r="A203" s="94" t="s">
        <v>228</v>
      </c>
      <c r="B203" s="95"/>
      <c r="C203" s="95"/>
      <c r="D203" s="95"/>
      <c r="E203" s="95"/>
      <c r="F203" s="95"/>
      <c r="G203" s="96"/>
    </row>
    <row r="204" spans="1:7" ht="34.5" customHeight="1">
      <c r="A204" s="16" t="s">
        <v>91</v>
      </c>
      <c r="B204" s="125" t="s">
        <v>279</v>
      </c>
      <c r="C204" s="126"/>
      <c r="D204" s="126"/>
      <c r="E204" s="126"/>
      <c r="F204" s="126"/>
      <c r="G204" s="127"/>
    </row>
    <row r="205" spans="1:7" ht="34.5" customHeight="1">
      <c r="A205" s="16" t="s">
        <v>92</v>
      </c>
      <c r="B205" s="125" t="s">
        <v>280</v>
      </c>
      <c r="C205" s="126"/>
      <c r="D205" s="126"/>
      <c r="E205" s="126"/>
      <c r="F205" s="126"/>
      <c r="G205" s="127"/>
    </row>
    <row r="206" spans="1:7" ht="34.5" customHeight="1">
      <c r="A206" s="16" t="s">
        <v>93</v>
      </c>
      <c r="B206" s="153" t="s">
        <v>97</v>
      </c>
      <c r="C206" s="154"/>
      <c r="D206" s="154"/>
      <c r="E206" s="154"/>
      <c r="F206" s="154"/>
      <c r="G206" s="155"/>
    </row>
    <row r="207" spans="1:7" ht="34.5" customHeight="1">
      <c r="A207" s="94" t="s">
        <v>229</v>
      </c>
      <c r="B207" s="95"/>
      <c r="C207" s="95"/>
      <c r="D207" s="95"/>
      <c r="E207" s="95"/>
      <c r="F207" s="95"/>
      <c r="G207" s="96"/>
    </row>
    <row r="208" spans="1:7" ht="34.5" customHeight="1">
      <c r="A208" s="16" t="s">
        <v>91</v>
      </c>
      <c r="B208" s="125" t="s">
        <v>281</v>
      </c>
      <c r="C208" s="126"/>
      <c r="D208" s="126"/>
      <c r="E208" s="126"/>
      <c r="F208" s="126"/>
      <c r="G208" s="127"/>
    </row>
    <row r="209" spans="1:7" ht="34.5" customHeight="1">
      <c r="A209" s="16" t="s">
        <v>92</v>
      </c>
      <c r="B209" s="125" t="s">
        <v>282</v>
      </c>
      <c r="C209" s="126"/>
      <c r="D209" s="126"/>
      <c r="E209" s="126"/>
      <c r="F209" s="126"/>
      <c r="G209" s="127"/>
    </row>
    <row r="210" spans="1:7" ht="34.5" customHeight="1">
      <c r="A210" s="16" t="s">
        <v>93</v>
      </c>
      <c r="B210" s="153" t="s">
        <v>97</v>
      </c>
      <c r="C210" s="154"/>
      <c r="D210" s="154"/>
      <c r="E210" s="154"/>
      <c r="F210" s="154"/>
      <c r="G210" s="155"/>
    </row>
    <row r="211" spans="1:7" ht="34.5" customHeight="1">
      <c r="A211" s="94" t="s">
        <v>230</v>
      </c>
      <c r="B211" s="95"/>
      <c r="C211" s="95"/>
      <c r="D211" s="95"/>
      <c r="E211" s="95"/>
      <c r="F211" s="95"/>
      <c r="G211" s="96"/>
    </row>
    <row r="212" spans="1:7" ht="53.25" customHeight="1">
      <c r="A212" s="16" t="s">
        <v>91</v>
      </c>
      <c r="B212" s="125" t="s">
        <v>283</v>
      </c>
      <c r="C212" s="126"/>
      <c r="D212" s="126"/>
      <c r="E212" s="126"/>
      <c r="F212" s="126"/>
      <c r="G212" s="127"/>
    </row>
    <row r="213" spans="1:7" ht="34.5" customHeight="1">
      <c r="A213" s="16" t="s">
        <v>92</v>
      </c>
      <c r="B213" s="125" t="s">
        <v>264</v>
      </c>
      <c r="C213" s="126"/>
      <c r="D213" s="126"/>
      <c r="E213" s="126"/>
      <c r="F213" s="126"/>
      <c r="G213" s="127"/>
    </row>
    <row r="214" spans="1:7" ht="34.5" customHeight="1">
      <c r="A214" s="16" t="s">
        <v>93</v>
      </c>
      <c r="B214" s="153" t="s">
        <v>97</v>
      </c>
      <c r="C214" s="154"/>
      <c r="D214" s="154"/>
      <c r="E214" s="154"/>
      <c r="F214" s="154"/>
      <c r="G214" s="155"/>
    </row>
    <row r="215" spans="1:7" ht="34.5" customHeight="1">
      <c r="A215" s="94" t="s">
        <v>231</v>
      </c>
      <c r="B215" s="95"/>
      <c r="C215" s="95"/>
      <c r="D215" s="95"/>
      <c r="E215" s="95"/>
      <c r="F215" s="95"/>
      <c r="G215" s="96"/>
    </row>
    <row r="216" spans="1:7" ht="34.5" customHeight="1">
      <c r="A216" s="159" t="s">
        <v>91</v>
      </c>
      <c r="B216" s="162" t="s">
        <v>284</v>
      </c>
      <c r="C216" s="163"/>
      <c r="D216" s="163"/>
      <c r="E216" s="163"/>
      <c r="F216" s="163"/>
      <c r="G216" s="164"/>
    </row>
    <row r="217" spans="1:7" ht="34.5" customHeight="1">
      <c r="A217" s="160"/>
      <c r="B217" s="171"/>
      <c r="C217" s="172"/>
      <c r="D217" s="172"/>
      <c r="E217" s="172"/>
      <c r="F217" s="172"/>
      <c r="G217" s="173"/>
    </row>
    <row r="218" spans="1:7" ht="34.5" customHeight="1">
      <c r="A218" s="161"/>
      <c r="B218" s="168" t="s">
        <v>268</v>
      </c>
      <c r="C218" s="169"/>
      <c r="D218" s="169"/>
      <c r="E218" s="169"/>
      <c r="F218" s="169"/>
      <c r="G218" s="170"/>
    </row>
    <row r="219" spans="1:7" ht="34.5" customHeight="1">
      <c r="A219" s="16" t="s">
        <v>92</v>
      </c>
      <c r="B219" s="125" t="s">
        <v>264</v>
      </c>
      <c r="C219" s="126"/>
      <c r="D219" s="126"/>
      <c r="E219" s="126"/>
      <c r="F219" s="126"/>
      <c r="G219" s="127"/>
    </row>
    <row r="220" spans="1:7" ht="34.5" customHeight="1">
      <c r="A220" s="16" t="s">
        <v>93</v>
      </c>
      <c r="B220" s="153" t="s">
        <v>97</v>
      </c>
      <c r="C220" s="154"/>
      <c r="D220" s="154"/>
      <c r="E220" s="154"/>
      <c r="F220" s="154"/>
      <c r="G220" s="155"/>
    </row>
    <row r="221" spans="1:7" ht="34.5" customHeight="1">
      <c r="A221" s="94" t="s">
        <v>232</v>
      </c>
      <c r="B221" s="95"/>
      <c r="C221" s="95"/>
      <c r="D221" s="95"/>
      <c r="E221" s="95"/>
      <c r="F221" s="95"/>
      <c r="G221" s="96"/>
    </row>
    <row r="222" spans="1:7" ht="59.25" customHeight="1">
      <c r="A222" s="16" t="s">
        <v>91</v>
      </c>
      <c r="B222" s="125" t="s">
        <v>285</v>
      </c>
      <c r="C222" s="126"/>
      <c r="D222" s="126"/>
      <c r="E222" s="126"/>
      <c r="F222" s="126"/>
      <c r="G222" s="127"/>
    </row>
    <row r="223" spans="1:7" ht="34.5" customHeight="1">
      <c r="A223" s="16" t="s">
        <v>92</v>
      </c>
      <c r="B223" s="125" t="s">
        <v>264</v>
      </c>
      <c r="C223" s="126"/>
      <c r="D223" s="126"/>
      <c r="E223" s="126"/>
      <c r="F223" s="126"/>
      <c r="G223" s="127"/>
    </row>
    <row r="224" spans="1:7" ht="34.5" customHeight="1">
      <c r="A224" s="16" t="s">
        <v>93</v>
      </c>
      <c r="B224" s="153" t="s">
        <v>97</v>
      </c>
      <c r="C224" s="154"/>
      <c r="D224" s="154"/>
      <c r="E224" s="154"/>
      <c r="F224" s="154"/>
      <c r="G224" s="155"/>
    </row>
    <row r="225" spans="1:7" ht="34.5" customHeight="1">
      <c r="A225" s="94" t="s">
        <v>233</v>
      </c>
      <c r="B225" s="95"/>
      <c r="C225" s="95"/>
      <c r="D225" s="95"/>
      <c r="E225" s="95"/>
      <c r="F225" s="95"/>
      <c r="G225" s="96"/>
    </row>
    <row r="226" spans="1:7" ht="34.5" customHeight="1">
      <c r="A226" s="16" t="s">
        <v>91</v>
      </c>
      <c r="B226" s="125" t="s">
        <v>286</v>
      </c>
      <c r="C226" s="126"/>
      <c r="D226" s="126"/>
      <c r="E226" s="126"/>
      <c r="F226" s="126"/>
      <c r="G226" s="127"/>
    </row>
    <row r="227" spans="1:7" ht="34.5" customHeight="1">
      <c r="A227" s="159" t="s">
        <v>92</v>
      </c>
      <c r="B227" s="162" t="s">
        <v>287</v>
      </c>
      <c r="C227" s="163"/>
      <c r="D227" s="163"/>
      <c r="E227" s="163"/>
      <c r="F227" s="163"/>
      <c r="G227" s="164"/>
    </row>
    <row r="228" spans="1:7" ht="34.5" customHeight="1">
      <c r="A228" s="160"/>
      <c r="B228" s="165" t="s">
        <v>288</v>
      </c>
      <c r="C228" s="166"/>
      <c r="D228" s="166"/>
      <c r="E228" s="166"/>
      <c r="F228" s="166"/>
      <c r="G228" s="167"/>
    </row>
    <row r="229" spans="1:7" ht="34.5" customHeight="1">
      <c r="A229" s="160"/>
      <c r="B229" s="165" t="s">
        <v>289</v>
      </c>
      <c r="C229" s="166"/>
      <c r="D229" s="166"/>
      <c r="E229" s="166"/>
      <c r="F229" s="166"/>
      <c r="G229" s="167"/>
    </row>
    <row r="230" spans="1:7" ht="34.5" customHeight="1">
      <c r="A230" s="161"/>
      <c r="B230" s="168" t="s">
        <v>268</v>
      </c>
      <c r="C230" s="169"/>
      <c r="D230" s="169"/>
      <c r="E230" s="169"/>
      <c r="F230" s="169"/>
      <c r="G230" s="170"/>
    </row>
    <row r="231" spans="1:7" ht="34.5" customHeight="1">
      <c r="A231" s="16" t="s">
        <v>93</v>
      </c>
      <c r="B231" s="153" t="s">
        <v>97</v>
      </c>
      <c r="C231" s="154"/>
      <c r="D231" s="154"/>
      <c r="E231" s="154"/>
      <c r="F231" s="154"/>
      <c r="G231" s="155"/>
    </row>
    <row r="232" spans="1:7" ht="34.5" customHeight="1">
      <c r="A232" s="94" t="s">
        <v>236</v>
      </c>
      <c r="B232" s="95"/>
      <c r="C232" s="95"/>
      <c r="D232" s="95"/>
      <c r="E232" s="95"/>
      <c r="F232" s="95"/>
      <c r="G232" s="96"/>
    </row>
    <row r="233" spans="1:7" ht="34.5" customHeight="1">
      <c r="A233" s="16" t="s">
        <v>91</v>
      </c>
      <c r="B233" s="125" t="s">
        <v>290</v>
      </c>
      <c r="C233" s="126"/>
      <c r="D233" s="126"/>
      <c r="E233" s="126"/>
      <c r="F233" s="126"/>
      <c r="G233" s="127"/>
    </row>
    <row r="234" spans="1:7" ht="34.5" customHeight="1">
      <c r="A234" s="16" t="s">
        <v>92</v>
      </c>
      <c r="B234" s="125" t="s">
        <v>264</v>
      </c>
      <c r="C234" s="126"/>
      <c r="D234" s="126"/>
      <c r="E234" s="126"/>
      <c r="F234" s="126"/>
      <c r="G234" s="127"/>
    </row>
    <row r="235" spans="1:7" ht="34.5" customHeight="1">
      <c r="A235" s="16" t="s">
        <v>93</v>
      </c>
      <c r="B235" s="153" t="s">
        <v>97</v>
      </c>
      <c r="C235" s="154"/>
      <c r="D235" s="154"/>
      <c r="E235" s="154"/>
      <c r="F235" s="154"/>
      <c r="G235" s="155"/>
    </row>
    <row r="236" spans="1:7" ht="34.5" customHeight="1">
      <c r="A236" s="94" t="s">
        <v>238</v>
      </c>
      <c r="B236" s="95"/>
      <c r="C236" s="95"/>
      <c r="D236" s="95"/>
      <c r="E236" s="95"/>
      <c r="F236" s="95"/>
      <c r="G236" s="96"/>
    </row>
    <row r="237" spans="1:7" ht="62.25" customHeight="1">
      <c r="A237" s="159" t="s">
        <v>91</v>
      </c>
      <c r="B237" s="162" t="s">
        <v>291</v>
      </c>
      <c r="C237" s="163"/>
      <c r="D237" s="163"/>
      <c r="E237" s="163"/>
      <c r="F237" s="163"/>
      <c r="G237" s="164"/>
    </row>
    <row r="238" spans="1:7" ht="34.5" customHeight="1">
      <c r="A238" s="160"/>
      <c r="B238" s="171"/>
      <c r="C238" s="172"/>
      <c r="D238" s="172"/>
      <c r="E238" s="172"/>
      <c r="F238" s="172"/>
      <c r="G238" s="173"/>
    </row>
    <row r="239" spans="1:7" ht="34.5" customHeight="1">
      <c r="A239" s="161"/>
      <c r="B239" s="168" t="s">
        <v>292</v>
      </c>
      <c r="C239" s="169"/>
      <c r="D239" s="169"/>
      <c r="E239" s="169"/>
      <c r="F239" s="169"/>
      <c r="G239" s="170"/>
    </row>
    <row r="240" spans="1:7" ht="84" customHeight="1">
      <c r="A240" s="159" t="s">
        <v>92</v>
      </c>
      <c r="B240" s="162" t="s">
        <v>293</v>
      </c>
      <c r="C240" s="163"/>
      <c r="D240" s="163"/>
      <c r="E240" s="163"/>
      <c r="F240" s="163"/>
      <c r="G240" s="164"/>
    </row>
    <row r="241" spans="1:7" ht="34.5" customHeight="1">
      <c r="A241" s="161"/>
      <c r="B241" s="168" t="s">
        <v>97</v>
      </c>
      <c r="C241" s="169"/>
      <c r="D241" s="169"/>
      <c r="E241" s="169"/>
      <c r="F241" s="169"/>
      <c r="G241" s="170"/>
    </row>
    <row r="242" spans="1:7" ht="34.5" customHeight="1">
      <c r="A242" s="16" t="s">
        <v>93</v>
      </c>
      <c r="B242" s="153" t="s">
        <v>97</v>
      </c>
      <c r="C242" s="154"/>
      <c r="D242" s="154"/>
      <c r="E242" s="154"/>
      <c r="F242" s="154"/>
      <c r="G242" s="155"/>
    </row>
    <row r="243" spans="1:7" ht="9" customHeight="1">
      <c r="A243" s="156"/>
      <c r="B243" s="157"/>
      <c r="C243" s="157"/>
      <c r="D243" s="157"/>
      <c r="E243" s="157"/>
      <c r="F243" s="157"/>
      <c r="G243" s="158"/>
    </row>
  </sheetData>
  <sheetProtection/>
  <mergeCells count="368">
    <mergeCell ref="B242:G242"/>
    <mergeCell ref="A243:G243"/>
    <mergeCell ref="A237:A239"/>
    <mergeCell ref="B237:G237"/>
    <mergeCell ref="B238:G238"/>
    <mergeCell ref="B239:G239"/>
    <mergeCell ref="A240:A241"/>
    <mergeCell ref="B240:G240"/>
    <mergeCell ref="B241:G241"/>
    <mergeCell ref="B231:G231"/>
    <mergeCell ref="A232:G232"/>
    <mergeCell ref="B233:G233"/>
    <mergeCell ref="B234:G234"/>
    <mergeCell ref="B235:G235"/>
    <mergeCell ref="A236:G236"/>
    <mergeCell ref="A225:G225"/>
    <mergeCell ref="B226:G226"/>
    <mergeCell ref="A227:A230"/>
    <mergeCell ref="B227:G227"/>
    <mergeCell ref="B228:G228"/>
    <mergeCell ref="B229:G229"/>
    <mergeCell ref="B230:G230"/>
    <mergeCell ref="B219:G219"/>
    <mergeCell ref="B220:G220"/>
    <mergeCell ref="A221:G221"/>
    <mergeCell ref="B222:G222"/>
    <mergeCell ref="B223:G223"/>
    <mergeCell ref="B224:G224"/>
    <mergeCell ref="B213:G213"/>
    <mergeCell ref="B214:G214"/>
    <mergeCell ref="A215:G215"/>
    <mergeCell ref="A216:A218"/>
    <mergeCell ref="B216:G216"/>
    <mergeCell ref="B217:G217"/>
    <mergeCell ref="B218:G218"/>
    <mergeCell ref="A207:G207"/>
    <mergeCell ref="B208:G208"/>
    <mergeCell ref="B209:G209"/>
    <mergeCell ref="B210:G210"/>
    <mergeCell ref="A211:G211"/>
    <mergeCell ref="B212:G212"/>
    <mergeCell ref="B201:G201"/>
    <mergeCell ref="B202:G202"/>
    <mergeCell ref="A203:G203"/>
    <mergeCell ref="B204:G204"/>
    <mergeCell ref="B205:G205"/>
    <mergeCell ref="B206:G206"/>
    <mergeCell ref="B196:G196"/>
    <mergeCell ref="A197:G197"/>
    <mergeCell ref="A198:A200"/>
    <mergeCell ref="B198:G198"/>
    <mergeCell ref="B199:G199"/>
    <mergeCell ref="B200:G200"/>
    <mergeCell ref="A191:G191"/>
    <mergeCell ref="A192:A194"/>
    <mergeCell ref="B192:G192"/>
    <mergeCell ref="B193:G193"/>
    <mergeCell ref="B194:G194"/>
    <mergeCell ref="B195:G195"/>
    <mergeCell ref="B185:G185"/>
    <mergeCell ref="B186:G186"/>
    <mergeCell ref="A187:G187"/>
    <mergeCell ref="B188:G188"/>
    <mergeCell ref="B189:G189"/>
    <mergeCell ref="B190:G190"/>
    <mergeCell ref="B179:G179"/>
    <mergeCell ref="B180:G180"/>
    <mergeCell ref="A181:G181"/>
    <mergeCell ref="A182:A184"/>
    <mergeCell ref="B182:G182"/>
    <mergeCell ref="B183:G183"/>
    <mergeCell ref="B184:G184"/>
    <mergeCell ref="B173:G173"/>
    <mergeCell ref="B174:G174"/>
    <mergeCell ref="A175:G175"/>
    <mergeCell ref="A176:A178"/>
    <mergeCell ref="B176:G176"/>
    <mergeCell ref="B177:G177"/>
    <mergeCell ref="B178:G178"/>
    <mergeCell ref="B167:G167"/>
    <mergeCell ref="B168:G168"/>
    <mergeCell ref="A169:G169"/>
    <mergeCell ref="A170:A172"/>
    <mergeCell ref="B170:G170"/>
    <mergeCell ref="B171:G171"/>
    <mergeCell ref="B172:G172"/>
    <mergeCell ref="B161:G161"/>
    <mergeCell ref="B162:G162"/>
    <mergeCell ref="B163:G163"/>
    <mergeCell ref="A164:G164"/>
    <mergeCell ref="A165:A166"/>
    <mergeCell ref="B165:G165"/>
    <mergeCell ref="B166:G166"/>
    <mergeCell ref="B155:G155"/>
    <mergeCell ref="A156:G156"/>
    <mergeCell ref="B157:G157"/>
    <mergeCell ref="B158:G158"/>
    <mergeCell ref="B159:G159"/>
    <mergeCell ref="A160:G160"/>
    <mergeCell ref="B148:G148"/>
    <mergeCell ref="B149:G149"/>
    <mergeCell ref="B150:G150"/>
    <mergeCell ref="A151:G151"/>
    <mergeCell ref="B152:G152"/>
    <mergeCell ref="A153:A154"/>
    <mergeCell ref="B153:G153"/>
    <mergeCell ref="B154:G154"/>
    <mergeCell ref="B142:G142"/>
    <mergeCell ref="B143:G143"/>
    <mergeCell ref="B144:G144"/>
    <mergeCell ref="B145:G145"/>
    <mergeCell ref="B146:G146"/>
    <mergeCell ref="B147:G147"/>
    <mergeCell ref="B136:G136"/>
    <mergeCell ref="B137:G137"/>
    <mergeCell ref="B138:G138"/>
    <mergeCell ref="B139:G139"/>
    <mergeCell ref="B140:G140"/>
    <mergeCell ref="B141:G141"/>
    <mergeCell ref="B127:G127"/>
    <mergeCell ref="B128:G128"/>
    <mergeCell ref="B129:G129"/>
    <mergeCell ref="A130:G130"/>
    <mergeCell ref="A131:A148"/>
    <mergeCell ref="B131:G131"/>
    <mergeCell ref="B132:G132"/>
    <mergeCell ref="B133:G133"/>
    <mergeCell ref="B134:G134"/>
    <mergeCell ref="B135:G135"/>
    <mergeCell ref="B123:B124"/>
    <mergeCell ref="C123:C124"/>
    <mergeCell ref="D123:D124"/>
    <mergeCell ref="E123:E124"/>
    <mergeCell ref="A125:G125"/>
    <mergeCell ref="A126:G126"/>
    <mergeCell ref="B119:B120"/>
    <mergeCell ref="C119:C120"/>
    <mergeCell ref="D119:D120"/>
    <mergeCell ref="E119:E120"/>
    <mergeCell ref="A121:A122"/>
    <mergeCell ref="B121:B122"/>
    <mergeCell ref="C121:C122"/>
    <mergeCell ref="D121:D122"/>
    <mergeCell ref="E121:E122"/>
    <mergeCell ref="B115:B116"/>
    <mergeCell ref="C115:C116"/>
    <mergeCell ref="D115:D116"/>
    <mergeCell ref="E115:E116"/>
    <mergeCell ref="A117:A118"/>
    <mergeCell ref="B117:B118"/>
    <mergeCell ref="C117:C118"/>
    <mergeCell ref="D117:D118"/>
    <mergeCell ref="E117:E118"/>
    <mergeCell ref="B111:B112"/>
    <mergeCell ref="C111:C112"/>
    <mergeCell ref="D111:D112"/>
    <mergeCell ref="E111:E112"/>
    <mergeCell ref="A113:A114"/>
    <mergeCell ref="B113:B114"/>
    <mergeCell ref="C113:C114"/>
    <mergeCell ref="D113:D114"/>
    <mergeCell ref="E113:E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B59:B60"/>
    <mergeCell ref="C59:C60"/>
    <mergeCell ref="D59:D60"/>
    <mergeCell ref="E59:E60"/>
    <mergeCell ref="A61:A62"/>
    <mergeCell ref="B61:B62"/>
    <mergeCell ref="C61:C62"/>
    <mergeCell ref="D61:D62"/>
    <mergeCell ref="E61:E62"/>
    <mergeCell ref="A55:G55"/>
    <mergeCell ref="A56:E56"/>
    <mergeCell ref="F56:G56"/>
    <mergeCell ref="A57:A58"/>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8"/>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294</v>
      </c>
      <c r="E4" s="95"/>
      <c r="F4" s="95"/>
      <c r="G4" s="96"/>
    </row>
    <row r="5" spans="1:7" ht="15">
      <c r="A5" s="97" t="s">
        <v>5</v>
      </c>
      <c r="B5" s="98"/>
      <c r="C5" s="99"/>
      <c r="D5" s="94" t="s">
        <v>6</v>
      </c>
      <c r="E5" s="95"/>
      <c r="F5" s="95"/>
      <c r="G5" s="96"/>
    </row>
    <row r="6" spans="1:7" ht="15">
      <c r="A6" s="97" t="s">
        <v>7</v>
      </c>
      <c r="B6" s="98"/>
      <c r="C6" s="99"/>
      <c r="D6" s="94" t="s">
        <v>295</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296</v>
      </c>
      <c r="D28" s="126"/>
      <c r="E28" s="126"/>
      <c r="F28" s="126"/>
      <c r="G28" s="127"/>
    </row>
    <row r="29" spans="1:7" ht="15">
      <c r="A29" s="94" t="s">
        <v>30</v>
      </c>
      <c r="B29" s="96"/>
      <c r="C29" s="125" t="s">
        <v>297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2423.38722</v>
      </c>
      <c r="F33" s="18">
        <v>2486.6509977500004</v>
      </c>
      <c r="G33" s="18">
        <v>102.61055176110074</v>
      </c>
    </row>
    <row r="34" spans="1:7" ht="15">
      <c r="A34" s="137" t="s">
        <v>40</v>
      </c>
      <c r="B34" s="138"/>
      <c r="C34" s="138"/>
      <c r="D34" s="139"/>
      <c r="E34" s="18">
        <v>2486.6509977500004</v>
      </c>
      <c r="F34" s="18">
        <v>2486.6509977500004</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0.263</v>
      </c>
    </row>
    <row r="39" spans="1:7" ht="25.5" customHeight="1">
      <c r="A39" s="144"/>
      <c r="B39" s="144"/>
      <c r="C39" s="144"/>
      <c r="D39" s="144"/>
      <c r="E39" s="144"/>
      <c r="F39" s="11" t="s">
        <v>51</v>
      </c>
      <c r="G39" s="11">
        <v>0.263</v>
      </c>
    </row>
    <row r="40" spans="1:7" ht="23.25" customHeight="1">
      <c r="A40" s="12" t="s">
        <v>52</v>
      </c>
      <c r="B40" s="145" t="s">
        <v>298</v>
      </c>
      <c r="C40" s="145" t="s">
        <v>299</v>
      </c>
      <c r="D40" s="145" t="s">
        <v>300</v>
      </c>
      <c r="E40" s="145" t="s">
        <v>69</v>
      </c>
      <c r="F40" s="148" t="s">
        <v>57</v>
      </c>
      <c r="G40" s="148">
        <v>0.254</v>
      </c>
    </row>
    <row r="41" spans="1:7" ht="23.25" customHeight="1">
      <c r="A41" s="13" t="s">
        <v>301</v>
      </c>
      <c r="B41" s="146"/>
      <c r="C41" s="146"/>
      <c r="D41" s="146"/>
      <c r="E41" s="146"/>
      <c r="F41" s="149"/>
      <c r="G41" s="149"/>
    </row>
    <row r="42" spans="1:7" ht="99.75" customHeight="1">
      <c r="A42" s="14"/>
      <c r="B42" s="147"/>
      <c r="C42" s="147"/>
      <c r="D42" s="147"/>
      <c r="E42" s="147"/>
      <c r="F42" s="11" t="s">
        <v>59</v>
      </c>
      <c r="G42" s="11">
        <v>96.6</v>
      </c>
    </row>
    <row r="43" spans="1:7" ht="25.5" customHeight="1">
      <c r="A43" s="143" t="s">
        <v>45</v>
      </c>
      <c r="B43" s="143" t="s">
        <v>46</v>
      </c>
      <c r="C43" s="143" t="s">
        <v>47</v>
      </c>
      <c r="D43" s="143" t="s">
        <v>48</v>
      </c>
      <c r="E43" s="143" t="s">
        <v>49</v>
      </c>
      <c r="F43" s="11" t="s">
        <v>50</v>
      </c>
      <c r="G43" s="11">
        <v>0.43</v>
      </c>
    </row>
    <row r="44" spans="1:7" ht="25.5" customHeight="1">
      <c r="A44" s="144"/>
      <c r="B44" s="144"/>
      <c r="C44" s="144"/>
      <c r="D44" s="144"/>
      <c r="E44" s="144"/>
      <c r="F44" s="11" t="s">
        <v>51</v>
      </c>
      <c r="G44" s="11">
        <v>0.43</v>
      </c>
    </row>
    <row r="45" spans="1:7" ht="46.5" customHeight="1">
      <c r="A45" s="15" t="s">
        <v>302</v>
      </c>
      <c r="B45" s="145" t="s">
        <v>298</v>
      </c>
      <c r="C45" s="145" t="s">
        <v>303</v>
      </c>
      <c r="D45" s="145" t="s">
        <v>304</v>
      </c>
      <c r="E45" s="145" t="s">
        <v>69</v>
      </c>
      <c r="F45" s="11" t="s">
        <v>57</v>
      </c>
      <c r="G45" s="11">
        <v>1.88</v>
      </c>
    </row>
    <row r="46" spans="1:7" ht="46.5" customHeight="1">
      <c r="A46" s="14"/>
      <c r="B46" s="147"/>
      <c r="C46" s="147"/>
      <c r="D46" s="147"/>
      <c r="E46" s="147"/>
      <c r="F46" s="11" t="s">
        <v>59</v>
      </c>
      <c r="G46" s="11">
        <v>437.2</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0</v>
      </c>
    </row>
    <row r="50" spans="1:7" ht="25.5" customHeight="1">
      <c r="A50" s="144"/>
      <c r="B50" s="144"/>
      <c r="C50" s="144"/>
      <c r="D50" s="144"/>
      <c r="E50" s="144"/>
      <c r="F50" s="11" t="s">
        <v>51</v>
      </c>
      <c r="G50" s="11">
        <v>0</v>
      </c>
    </row>
    <row r="51" spans="1:7" ht="46.5" customHeight="1">
      <c r="A51" s="15" t="s">
        <v>305</v>
      </c>
      <c r="B51" s="145" t="s">
        <v>306</v>
      </c>
      <c r="C51" s="145" t="s">
        <v>307</v>
      </c>
      <c r="D51" s="145" t="s">
        <v>308</v>
      </c>
      <c r="E51" s="145" t="s">
        <v>162</v>
      </c>
      <c r="F51" s="11" t="s">
        <v>57</v>
      </c>
      <c r="G51" s="11">
        <v>0</v>
      </c>
    </row>
    <row r="52" spans="1:7" ht="46.5" customHeight="1">
      <c r="A52" s="14"/>
      <c r="B52" s="147"/>
      <c r="C52" s="147"/>
      <c r="D52" s="147"/>
      <c r="E52" s="147"/>
      <c r="F52" s="11" t="s">
        <v>59</v>
      </c>
      <c r="G52" s="11">
        <v>100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4.79</v>
      </c>
    </row>
    <row r="56" spans="1:7" ht="25.5" customHeight="1">
      <c r="A56" s="144"/>
      <c r="B56" s="144"/>
      <c r="C56" s="144"/>
      <c r="D56" s="144"/>
      <c r="E56" s="144"/>
      <c r="F56" s="11" t="s">
        <v>51</v>
      </c>
      <c r="G56" s="11">
        <v>4.79</v>
      </c>
    </row>
    <row r="57" spans="1:7" ht="46.5" customHeight="1">
      <c r="A57" s="15" t="s">
        <v>309</v>
      </c>
      <c r="B57" s="145" t="s">
        <v>310</v>
      </c>
      <c r="C57" s="145" t="s">
        <v>311</v>
      </c>
      <c r="D57" s="145" t="s">
        <v>312</v>
      </c>
      <c r="E57" s="145" t="s">
        <v>162</v>
      </c>
      <c r="F57" s="11" t="s">
        <v>57</v>
      </c>
      <c r="G57" s="11">
        <v>1.03</v>
      </c>
    </row>
    <row r="58" spans="1:7" ht="46.5" customHeight="1">
      <c r="A58" s="14"/>
      <c r="B58" s="147"/>
      <c r="C58" s="147"/>
      <c r="D58" s="147"/>
      <c r="E58" s="147"/>
      <c r="F58" s="11" t="s">
        <v>59</v>
      </c>
      <c r="G58" s="11">
        <v>178.5</v>
      </c>
    </row>
    <row r="59" spans="1:7" ht="25.5" customHeight="1">
      <c r="A59" s="143" t="s">
        <v>45</v>
      </c>
      <c r="B59" s="143" t="s">
        <v>46</v>
      </c>
      <c r="C59" s="143" t="s">
        <v>47</v>
      </c>
      <c r="D59" s="143" t="s">
        <v>48</v>
      </c>
      <c r="E59" s="143" t="s">
        <v>49</v>
      </c>
      <c r="F59" s="11" t="s">
        <v>50</v>
      </c>
      <c r="G59" s="11">
        <v>98</v>
      </c>
    </row>
    <row r="60" spans="1:7" ht="25.5" customHeight="1">
      <c r="A60" s="144"/>
      <c r="B60" s="144"/>
      <c r="C60" s="144"/>
      <c r="D60" s="144"/>
      <c r="E60" s="144"/>
      <c r="F60" s="11" t="s">
        <v>51</v>
      </c>
      <c r="G60" s="11">
        <v>98</v>
      </c>
    </row>
    <row r="61" spans="1:7" ht="46.5" customHeight="1">
      <c r="A61" s="15" t="s">
        <v>313</v>
      </c>
      <c r="B61" s="145" t="s">
        <v>314</v>
      </c>
      <c r="C61" s="145" t="s">
        <v>315</v>
      </c>
      <c r="D61" s="145" t="s">
        <v>80</v>
      </c>
      <c r="E61" s="145" t="s">
        <v>75</v>
      </c>
      <c r="F61" s="11" t="s">
        <v>57</v>
      </c>
      <c r="G61" s="11">
        <v>97.89</v>
      </c>
    </row>
    <row r="62" spans="1:7" ht="46.5" customHeight="1">
      <c r="A62" s="14"/>
      <c r="B62" s="147"/>
      <c r="C62" s="147"/>
      <c r="D62" s="147"/>
      <c r="E62" s="147"/>
      <c r="F62" s="11" t="s">
        <v>59</v>
      </c>
      <c r="G62" s="11">
        <v>99.9</v>
      </c>
    </row>
    <row r="63" spans="1:7" ht="25.5" customHeight="1">
      <c r="A63" s="143" t="s">
        <v>45</v>
      </c>
      <c r="B63" s="143" t="s">
        <v>46</v>
      </c>
      <c r="C63" s="143" t="s">
        <v>47</v>
      </c>
      <c r="D63" s="143" t="s">
        <v>48</v>
      </c>
      <c r="E63" s="143" t="s">
        <v>49</v>
      </c>
      <c r="F63" s="11" t="s">
        <v>50</v>
      </c>
      <c r="G63" s="11">
        <v>97.66</v>
      </c>
    </row>
    <row r="64" spans="1:7" ht="25.5" customHeight="1">
      <c r="A64" s="144"/>
      <c r="B64" s="144"/>
      <c r="C64" s="144"/>
      <c r="D64" s="144"/>
      <c r="E64" s="144"/>
      <c r="F64" s="11" t="s">
        <v>51</v>
      </c>
      <c r="G64" s="11">
        <v>97.66</v>
      </c>
    </row>
    <row r="65" spans="1:7" ht="46.5" customHeight="1">
      <c r="A65" s="15" t="s">
        <v>316</v>
      </c>
      <c r="B65" s="145" t="s">
        <v>317</v>
      </c>
      <c r="C65" s="145" t="s">
        <v>318</v>
      </c>
      <c r="D65" s="145" t="s">
        <v>80</v>
      </c>
      <c r="E65" s="145" t="s">
        <v>75</v>
      </c>
      <c r="F65" s="11" t="s">
        <v>57</v>
      </c>
      <c r="G65" s="11">
        <v>99.29</v>
      </c>
    </row>
    <row r="66" spans="1:7" ht="46.5" customHeight="1">
      <c r="A66" s="14"/>
      <c r="B66" s="147"/>
      <c r="C66" s="147"/>
      <c r="D66" s="147"/>
      <c r="E66" s="147"/>
      <c r="F66" s="11" t="s">
        <v>59</v>
      </c>
      <c r="G66" s="11">
        <v>101.7</v>
      </c>
    </row>
    <row r="67" spans="1:7" ht="10.5" customHeight="1">
      <c r="A67" s="128" t="s">
        <v>76</v>
      </c>
      <c r="B67" s="129"/>
      <c r="C67" s="129"/>
      <c r="D67" s="129"/>
      <c r="E67" s="129"/>
      <c r="F67" s="129"/>
      <c r="G67" s="130"/>
    </row>
    <row r="68" spans="1:7" ht="10.5" customHeight="1">
      <c r="A68" s="140" t="s">
        <v>43</v>
      </c>
      <c r="B68" s="141"/>
      <c r="C68" s="141"/>
      <c r="D68" s="141"/>
      <c r="E68" s="142"/>
      <c r="F68" s="140" t="s">
        <v>44</v>
      </c>
      <c r="G68" s="142"/>
    </row>
    <row r="69" spans="1:7" ht="25.5" customHeight="1">
      <c r="A69" s="143" t="s">
        <v>45</v>
      </c>
      <c r="B69" s="143" t="s">
        <v>46</v>
      </c>
      <c r="C69" s="143" t="s">
        <v>47</v>
      </c>
      <c r="D69" s="143" t="s">
        <v>48</v>
      </c>
      <c r="E69" s="143" t="s">
        <v>49</v>
      </c>
      <c r="F69" s="11" t="s">
        <v>50</v>
      </c>
      <c r="G69" s="11">
        <v>99.19</v>
      </c>
    </row>
    <row r="70" spans="1:7" ht="25.5" customHeight="1">
      <c r="A70" s="144"/>
      <c r="B70" s="144"/>
      <c r="C70" s="144"/>
      <c r="D70" s="144"/>
      <c r="E70" s="144"/>
      <c r="F70" s="11" t="s">
        <v>51</v>
      </c>
      <c r="G70" s="11">
        <v>99.19</v>
      </c>
    </row>
    <row r="71" spans="1:7" ht="46.5" customHeight="1">
      <c r="A71" s="15" t="s">
        <v>319</v>
      </c>
      <c r="B71" s="145" t="s">
        <v>320</v>
      </c>
      <c r="C71" s="145" t="s">
        <v>321</v>
      </c>
      <c r="D71" s="145" t="s">
        <v>80</v>
      </c>
      <c r="E71" s="145" t="s">
        <v>75</v>
      </c>
      <c r="F71" s="11" t="s">
        <v>57</v>
      </c>
      <c r="G71" s="11">
        <v>95.87</v>
      </c>
    </row>
    <row r="72" spans="1:7" ht="46.5" customHeight="1">
      <c r="A72" s="14"/>
      <c r="B72" s="147"/>
      <c r="C72" s="147"/>
      <c r="D72" s="147"/>
      <c r="E72" s="147"/>
      <c r="F72" s="11" t="s">
        <v>59</v>
      </c>
      <c r="G72" s="11">
        <v>96.7</v>
      </c>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322</v>
      </c>
      <c r="B75" s="145" t="s">
        <v>323</v>
      </c>
      <c r="C75" s="145" t="s">
        <v>324</v>
      </c>
      <c r="D75" s="145" t="s">
        <v>80</v>
      </c>
      <c r="E75" s="145" t="s">
        <v>75</v>
      </c>
      <c r="F75" s="11" t="s">
        <v>57</v>
      </c>
      <c r="G75" s="11">
        <v>100</v>
      </c>
    </row>
    <row r="76" spans="1:7" ht="46.5" customHeight="1">
      <c r="A76" s="14"/>
      <c r="B76" s="147"/>
      <c r="C76" s="147"/>
      <c r="D76" s="147"/>
      <c r="E76" s="147"/>
      <c r="F76" s="11" t="s">
        <v>59</v>
      </c>
      <c r="G76" s="11">
        <v>100</v>
      </c>
    </row>
    <row r="77" spans="1:7" ht="25.5" customHeight="1">
      <c r="A77" s="143" t="s">
        <v>45</v>
      </c>
      <c r="B77" s="143" t="s">
        <v>46</v>
      </c>
      <c r="C77" s="143" t="s">
        <v>47</v>
      </c>
      <c r="D77" s="143" t="s">
        <v>48</v>
      </c>
      <c r="E77" s="143" t="s">
        <v>49</v>
      </c>
      <c r="F77" s="11" t="s">
        <v>50</v>
      </c>
      <c r="G77" s="11">
        <v>87.5</v>
      </c>
    </row>
    <row r="78" spans="1:7" ht="25.5" customHeight="1">
      <c r="A78" s="144"/>
      <c r="B78" s="144"/>
      <c r="C78" s="144"/>
      <c r="D78" s="144"/>
      <c r="E78" s="144"/>
      <c r="F78" s="11" t="s">
        <v>51</v>
      </c>
      <c r="G78" s="11">
        <v>87.5</v>
      </c>
    </row>
    <row r="79" spans="1:7" ht="46.5" customHeight="1">
      <c r="A79" s="15" t="s">
        <v>325</v>
      </c>
      <c r="B79" s="145" t="s">
        <v>326</v>
      </c>
      <c r="C79" s="145" t="s">
        <v>327</v>
      </c>
      <c r="D79" s="145" t="s">
        <v>80</v>
      </c>
      <c r="E79" s="145" t="s">
        <v>75</v>
      </c>
      <c r="F79" s="11" t="s">
        <v>57</v>
      </c>
      <c r="G79" s="11">
        <v>94.31</v>
      </c>
    </row>
    <row r="80" spans="1:7" ht="46.5" customHeight="1">
      <c r="A80" s="14"/>
      <c r="B80" s="147"/>
      <c r="C80" s="147"/>
      <c r="D80" s="147"/>
      <c r="E80" s="147"/>
      <c r="F80" s="11" t="s">
        <v>59</v>
      </c>
      <c r="G80" s="11">
        <v>107.8</v>
      </c>
    </row>
    <row r="81" spans="1:7" ht="10.5" customHeight="1">
      <c r="A81" s="128" t="s">
        <v>90</v>
      </c>
      <c r="B81" s="129"/>
      <c r="C81" s="129"/>
      <c r="D81" s="129"/>
      <c r="E81" s="129"/>
      <c r="F81" s="129"/>
      <c r="G81" s="130"/>
    </row>
    <row r="82" spans="1:7" ht="30" customHeight="1">
      <c r="A82" s="94" t="s">
        <v>301</v>
      </c>
      <c r="B82" s="95"/>
      <c r="C82" s="95"/>
      <c r="D82" s="95"/>
      <c r="E82" s="95"/>
      <c r="F82" s="95"/>
      <c r="G82" s="96"/>
    </row>
    <row r="83" spans="1:7" ht="30" customHeight="1">
      <c r="A83" s="16" t="s">
        <v>91</v>
      </c>
      <c r="B83" s="150"/>
      <c r="C83" s="151"/>
      <c r="D83" s="151"/>
      <c r="E83" s="151"/>
      <c r="F83" s="151"/>
      <c r="G83" s="152"/>
    </row>
    <row r="84" spans="1:7" ht="30" customHeight="1">
      <c r="A84" s="16" t="s">
        <v>92</v>
      </c>
      <c r="B84" s="150"/>
      <c r="C84" s="151"/>
      <c r="D84" s="151"/>
      <c r="E84" s="151"/>
      <c r="F84" s="151"/>
      <c r="G84" s="152"/>
    </row>
    <row r="85" spans="1:7" ht="30" customHeight="1">
      <c r="A85" s="16" t="s">
        <v>93</v>
      </c>
      <c r="B85" s="153" t="s">
        <v>94</v>
      </c>
      <c r="C85" s="154"/>
      <c r="D85" s="154"/>
      <c r="E85" s="154"/>
      <c r="F85" s="154"/>
      <c r="G85" s="155"/>
    </row>
    <row r="86" spans="1:7" ht="30" customHeight="1">
      <c r="A86" s="94" t="s">
        <v>302</v>
      </c>
      <c r="B86" s="95"/>
      <c r="C86" s="95"/>
      <c r="D86" s="95"/>
      <c r="E86" s="95"/>
      <c r="F86" s="95"/>
      <c r="G86" s="96"/>
    </row>
    <row r="87" spans="1:7" ht="30" customHeight="1">
      <c r="A87" s="16" t="s">
        <v>91</v>
      </c>
      <c r="B87" s="125" t="s">
        <v>328</v>
      </c>
      <c r="C87" s="126"/>
      <c r="D87" s="126"/>
      <c r="E87" s="126"/>
      <c r="F87" s="126"/>
      <c r="G87" s="127"/>
    </row>
    <row r="88" spans="1:7" ht="30" customHeight="1">
      <c r="A88" s="16" t="s">
        <v>92</v>
      </c>
      <c r="B88" s="125" t="s">
        <v>329</v>
      </c>
      <c r="C88" s="126"/>
      <c r="D88" s="126"/>
      <c r="E88" s="126"/>
      <c r="F88" s="126"/>
      <c r="G88" s="127"/>
    </row>
    <row r="89" spans="1:7" ht="30" customHeight="1">
      <c r="A89" s="16" t="s">
        <v>93</v>
      </c>
      <c r="B89" s="153" t="s">
        <v>97</v>
      </c>
      <c r="C89" s="154"/>
      <c r="D89" s="154"/>
      <c r="E89" s="154"/>
      <c r="F89" s="154"/>
      <c r="G89" s="155"/>
    </row>
    <row r="90" spans="1:7" ht="30" customHeight="1">
      <c r="A90" s="94" t="s">
        <v>305</v>
      </c>
      <c r="B90" s="95"/>
      <c r="C90" s="95"/>
      <c r="D90" s="95"/>
      <c r="E90" s="95"/>
      <c r="F90" s="95"/>
      <c r="G90" s="96"/>
    </row>
    <row r="91" spans="1:7" ht="30" customHeight="1">
      <c r="A91" s="16" t="s">
        <v>91</v>
      </c>
      <c r="B91" s="125" t="s">
        <v>330</v>
      </c>
      <c r="C91" s="126"/>
      <c r="D91" s="126"/>
      <c r="E91" s="126"/>
      <c r="F91" s="126"/>
      <c r="G91" s="127"/>
    </row>
    <row r="92" spans="1:7" ht="30" customHeight="1">
      <c r="A92" s="16" t="s">
        <v>92</v>
      </c>
      <c r="B92" s="125" t="s">
        <v>331</v>
      </c>
      <c r="C92" s="126"/>
      <c r="D92" s="126"/>
      <c r="E92" s="126"/>
      <c r="F92" s="126"/>
      <c r="G92" s="127"/>
    </row>
    <row r="93" spans="1:7" ht="30" customHeight="1">
      <c r="A93" s="16" t="s">
        <v>93</v>
      </c>
      <c r="B93" s="153" t="s">
        <v>97</v>
      </c>
      <c r="C93" s="154"/>
      <c r="D93" s="154"/>
      <c r="E93" s="154"/>
      <c r="F93" s="154"/>
      <c r="G93" s="155"/>
    </row>
    <row r="94" spans="1:7" ht="30" customHeight="1">
      <c r="A94" s="94" t="s">
        <v>309</v>
      </c>
      <c r="B94" s="95"/>
      <c r="C94" s="95"/>
      <c r="D94" s="95"/>
      <c r="E94" s="95"/>
      <c r="F94" s="95"/>
      <c r="G94" s="96"/>
    </row>
    <row r="95" spans="1:7" ht="30" customHeight="1">
      <c r="A95" s="16" t="s">
        <v>91</v>
      </c>
      <c r="B95" s="125" t="s">
        <v>332</v>
      </c>
      <c r="C95" s="126"/>
      <c r="D95" s="126"/>
      <c r="E95" s="126"/>
      <c r="F95" s="126"/>
      <c r="G95" s="127"/>
    </row>
    <row r="96" spans="1:7" ht="30" customHeight="1">
      <c r="A96" s="16" t="s">
        <v>92</v>
      </c>
      <c r="B96" s="125" t="s">
        <v>333</v>
      </c>
      <c r="C96" s="126"/>
      <c r="D96" s="126"/>
      <c r="E96" s="126"/>
      <c r="F96" s="126"/>
      <c r="G96" s="127"/>
    </row>
    <row r="97" spans="1:7" ht="30" customHeight="1">
      <c r="A97" s="16" t="s">
        <v>93</v>
      </c>
      <c r="B97" s="153" t="s">
        <v>97</v>
      </c>
      <c r="C97" s="154"/>
      <c r="D97" s="154"/>
      <c r="E97" s="154"/>
      <c r="F97" s="154"/>
      <c r="G97" s="155"/>
    </row>
    <row r="98" spans="1:7" ht="30" customHeight="1">
      <c r="A98" s="94" t="s">
        <v>313</v>
      </c>
      <c r="B98" s="95"/>
      <c r="C98" s="95"/>
      <c r="D98" s="95"/>
      <c r="E98" s="95"/>
      <c r="F98" s="95"/>
      <c r="G98" s="96"/>
    </row>
    <row r="99" spans="1:7" ht="30" customHeight="1">
      <c r="A99" s="16" t="s">
        <v>91</v>
      </c>
      <c r="B99" s="125" t="s">
        <v>334</v>
      </c>
      <c r="C99" s="126"/>
      <c r="D99" s="126"/>
      <c r="E99" s="126"/>
      <c r="F99" s="126"/>
      <c r="G99" s="127"/>
    </row>
    <row r="100" spans="1:7" ht="30" customHeight="1">
      <c r="A100" s="16" t="s">
        <v>92</v>
      </c>
      <c r="B100" s="125" t="s">
        <v>335</v>
      </c>
      <c r="C100" s="126"/>
      <c r="D100" s="126"/>
      <c r="E100" s="126"/>
      <c r="F100" s="126"/>
      <c r="G100" s="127"/>
    </row>
    <row r="101" spans="1:7" ht="30" customHeight="1">
      <c r="A101" s="16" t="s">
        <v>93</v>
      </c>
      <c r="B101" s="153" t="s">
        <v>97</v>
      </c>
      <c r="C101" s="154"/>
      <c r="D101" s="154"/>
      <c r="E101" s="154"/>
      <c r="F101" s="154"/>
      <c r="G101" s="155"/>
    </row>
    <row r="102" spans="1:7" ht="30" customHeight="1">
      <c r="A102" s="94" t="s">
        <v>316</v>
      </c>
      <c r="B102" s="95"/>
      <c r="C102" s="95"/>
      <c r="D102" s="95"/>
      <c r="E102" s="95"/>
      <c r="F102" s="95"/>
      <c r="G102" s="96"/>
    </row>
    <row r="103" spans="1:7" ht="30" customHeight="1">
      <c r="A103" s="16" t="s">
        <v>91</v>
      </c>
      <c r="B103" s="125" t="s">
        <v>336</v>
      </c>
      <c r="C103" s="126"/>
      <c r="D103" s="126"/>
      <c r="E103" s="126"/>
      <c r="F103" s="126"/>
      <c r="G103" s="127"/>
    </row>
    <row r="104" spans="1:7" ht="30" customHeight="1">
      <c r="A104" s="16" t="s">
        <v>92</v>
      </c>
      <c r="B104" s="125" t="s">
        <v>337</v>
      </c>
      <c r="C104" s="126"/>
      <c r="D104" s="126"/>
      <c r="E104" s="126"/>
      <c r="F104" s="126"/>
      <c r="G104" s="127"/>
    </row>
    <row r="105" spans="1:7" ht="30" customHeight="1">
      <c r="A105" s="16" t="s">
        <v>93</v>
      </c>
      <c r="B105" s="153" t="s">
        <v>97</v>
      </c>
      <c r="C105" s="154"/>
      <c r="D105" s="154"/>
      <c r="E105" s="154"/>
      <c r="F105" s="154"/>
      <c r="G105" s="155"/>
    </row>
    <row r="106" spans="1:7" ht="30" customHeight="1">
      <c r="A106" s="94" t="s">
        <v>319</v>
      </c>
      <c r="B106" s="95"/>
      <c r="C106" s="95"/>
      <c r="D106" s="95"/>
      <c r="E106" s="95"/>
      <c r="F106" s="95"/>
      <c r="G106" s="96"/>
    </row>
    <row r="107" spans="1:7" ht="30" customHeight="1">
      <c r="A107" s="16" t="s">
        <v>91</v>
      </c>
      <c r="B107" s="125" t="s">
        <v>338</v>
      </c>
      <c r="C107" s="126"/>
      <c r="D107" s="126"/>
      <c r="E107" s="126"/>
      <c r="F107" s="126"/>
      <c r="G107" s="127"/>
    </row>
    <row r="108" spans="1:7" ht="30" customHeight="1">
      <c r="A108" s="16" t="s">
        <v>92</v>
      </c>
      <c r="B108" s="125" t="s">
        <v>339</v>
      </c>
      <c r="C108" s="126"/>
      <c r="D108" s="126"/>
      <c r="E108" s="126"/>
      <c r="F108" s="126"/>
      <c r="G108" s="127"/>
    </row>
    <row r="109" spans="1:7" ht="30" customHeight="1">
      <c r="A109" s="16" t="s">
        <v>93</v>
      </c>
      <c r="B109" s="153" t="s">
        <v>97</v>
      </c>
      <c r="C109" s="154"/>
      <c r="D109" s="154"/>
      <c r="E109" s="154"/>
      <c r="F109" s="154"/>
      <c r="G109" s="155"/>
    </row>
    <row r="110" spans="1:7" ht="30" customHeight="1">
      <c r="A110" s="94" t="s">
        <v>322</v>
      </c>
      <c r="B110" s="95"/>
      <c r="C110" s="95"/>
      <c r="D110" s="95"/>
      <c r="E110" s="95"/>
      <c r="F110" s="95"/>
      <c r="G110" s="96"/>
    </row>
    <row r="111" spans="1:7" ht="30" customHeight="1">
      <c r="A111" s="16" t="s">
        <v>91</v>
      </c>
      <c r="B111" s="125" t="s">
        <v>340</v>
      </c>
      <c r="C111" s="126"/>
      <c r="D111" s="126"/>
      <c r="E111" s="126"/>
      <c r="F111" s="126"/>
      <c r="G111" s="127"/>
    </row>
    <row r="112" spans="1:7" ht="30" customHeight="1">
      <c r="A112" s="16" t="s">
        <v>92</v>
      </c>
      <c r="B112" s="125" t="s">
        <v>341</v>
      </c>
      <c r="C112" s="126"/>
      <c r="D112" s="126"/>
      <c r="E112" s="126"/>
      <c r="F112" s="126"/>
      <c r="G112" s="127"/>
    </row>
    <row r="113" spans="1:7" ht="30" customHeight="1">
      <c r="A113" s="16" t="s">
        <v>93</v>
      </c>
      <c r="B113" s="153" t="s">
        <v>97</v>
      </c>
      <c r="C113" s="154"/>
      <c r="D113" s="154"/>
      <c r="E113" s="154"/>
      <c r="F113" s="154"/>
      <c r="G113" s="155"/>
    </row>
    <row r="114" spans="1:7" ht="30" customHeight="1">
      <c r="A114" s="94" t="s">
        <v>325</v>
      </c>
      <c r="B114" s="95"/>
      <c r="C114" s="95"/>
      <c r="D114" s="95"/>
      <c r="E114" s="95"/>
      <c r="F114" s="95"/>
      <c r="G114" s="96"/>
    </row>
    <row r="115" spans="1:7" ht="30" customHeight="1">
      <c r="A115" s="16" t="s">
        <v>91</v>
      </c>
      <c r="B115" s="125" t="s">
        <v>342</v>
      </c>
      <c r="C115" s="126"/>
      <c r="D115" s="126"/>
      <c r="E115" s="126"/>
      <c r="F115" s="126"/>
      <c r="G115" s="127"/>
    </row>
    <row r="116" spans="1:7" ht="30" customHeight="1">
      <c r="A116" s="16" t="s">
        <v>92</v>
      </c>
      <c r="B116" s="125" t="s">
        <v>343</v>
      </c>
      <c r="C116" s="126"/>
      <c r="D116" s="126"/>
      <c r="E116" s="126"/>
      <c r="F116" s="126"/>
      <c r="G116" s="127"/>
    </row>
    <row r="117" spans="1:7" ht="30" customHeight="1">
      <c r="A117" s="16" t="s">
        <v>93</v>
      </c>
      <c r="B117" s="153" t="s">
        <v>97</v>
      </c>
      <c r="C117" s="154"/>
      <c r="D117" s="154"/>
      <c r="E117" s="154"/>
      <c r="F117" s="154"/>
      <c r="G117" s="155"/>
    </row>
    <row r="118" spans="1:7" ht="9" customHeight="1">
      <c r="A118" s="156"/>
      <c r="B118" s="157"/>
      <c r="C118" s="157"/>
      <c r="D118" s="157"/>
      <c r="E118" s="157"/>
      <c r="F118" s="157"/>
      <c r="G118" s="158"/>
    </row>
  </sheetData>
  <sheetProtection/>
  <mergeCells count="176">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A102:G102"/>
    <mergeCell ref="B103:G103"/>
    <mergeCell ref="B104:G104"/>
    <mergeCell ref="B105:G105"/>
    <mergeCell ref="A106:G106"/>
    <mergeCell ref="B95:G95"/>
    <mergeCell ref="B96:G96"/>
    <mergeCell ref="B97:G97"/>
    <mergeCell ref="A98:G98"/>
    <mergeCell ref="B99:G99"/>
    <mergeCell ref="B100:G100"/>
    <mergeCell ref="B89:G89"/>
    <mergeCell ref="A90:G90"/>
    <mergeCell ref="B91:G91"/>
    <mergeCell ref="B92:G92"/>
    <mergeCell ref="B93:G93"/>
    <mergeCell ref="A94:G94"/>
    <mergeCell ref="B83:G83"/>
    <mergeCell ref="B84:G84"/>
    <mergeCell ref="B85:G85"/>
    <mergeCell ref="A86:G86"/>
    <mergeCell ref="B87:G87"/>
    <mergeCell ref="B88:G88"/>
    <mergeCell ref="B79:B80"/>
    <mergeCell ref="C79:C80"/>
    <mergeCell ref="D79:D80"/>
    <mergeCell ref="E79:E80"/>
    <mergeCell ref="A81:G81"/>
    <mergeCell ref="A82:G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344</v>
      </c>
      <c r="E4" s="95"/>
      <c r="F4" s="95"/>
      <c r="G4" s="96"/>
    </row>
    <row r="5" spans="1:7" ht="15">
      <c r="A5" s="97" t="s">
        <v>5</v>
      </c>
      <c r="B5" s="98"/>
      <c r="C5" s="99"/>
      <c r="D5" s="94" t="s">
        <v>6</v>
      </c>
      <c r="E5" s="95"/>
      <c r="F5" s="95"/>
      <c r="G5" s="96"/>
    </row>
    <row r="6" spans="1:7" ht="15">
      <c r="A6" s="97" t="s">
        <v>7</v>
      </c>
      <c r="B6" s="98"/>
      <c r="C6" s="99"/>
      <c r="D6" s="94" t="s">
        <v>345</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346</v>
      </c>
      <c r="D28" s="126"/>
      <c r="E28" s="126"/>
      <c r="F28" s="126"/>
      <c r="G28" s="127"/>
    </row>
    <row r="29" spans="1:7" ht="15">
      <c r="A29" s="94" t="s">
        <v>30</v>
      </c>
      <c r="B29" s="96"/>
      <c r="C29" s="125" t="s">
        <v>347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53.184199</v>
      </c>
      <c r="F33" s="18">
        <v>69.70481774999999</v>
      </c>
      <c r="G33" s="18">
        <v>131.06302071034293</v>
      </c>
    </row>
    <row r="34" spans="1:7" ht="15">
      <c r="A34" s="137" t="s">
        <v>40</v>
      </c>
      <c r="B34" s="138"/>
      <c r="C34" s="138"/>
      <c r="D34" s="139"/>
      <c r="E34" s="18">
        <v>69.70481774999999</v>
      </c>
      <c r="F34" s="18">
        <v>69.70481774999999</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348</v>
      </c>
      <c r="C40" s="145" t="s">
        <v>349</v>
      </c>
      <c r="D40" s="145" t="s">
        <v>114</v>
      </c>
      <c r="E40" s="145" t="s">
        <v>350</v>
      </c>
      <c r="F40" s="148" t="s">
        <v>57</v>
      </c>
      <c r="G40" s="174"/>
    </row>
    <row r="41" spans="1:7" ht="23.25" customHeight="1">
      <c r="A41" s="13" t="s">
        <v>351</v>
      </c>
      <c r="B41" s="146"/>
      <c r="C41" s="146"/>
      <c r="D41" s="146"/>
      <c r="E41" s="146"/>
      <c r="F41" s="149"/>
      <c r="G41" s="175"/>
    </row>
    <row r="42" spans="1:7" ht="234"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1.16</v>
      </c>
    </row>
    <row r="44" spans="1:7" ht="25.5" customHeight="1">
      <c r="A44" s="144"/>
      <c r="B44" s="144"/>
      <c r="C44" s="144"/>
      <c r="D44" s="144"/>
      <c r="E44" s="144"/>
      <c r="F44" s="11" t="s">
        <v>51</v>
      </c>
      <c r="G44" s="11">
        <v>1.16</v>
      </c>
    </row>
    <row r="45" spans="1:7" ht="46.5" customHeight="1">
      <c r="A45" s="15" t="s">
        <v>352</v>
      </c>
      <c r="B45" s="145" t="s">
        <v>348</v>
      </c>
      <c r="C45" s="145" t="s">
        <v>353</v>
      </c>
      <c r="D45" s="145" t="s">
        <v>80</v>
      </c>
      <c r="E45" s="145" t="s">
        <v>69</v>
      </c>
      <c r="F45" s="11" t="s">
        <v>57</v>
      </c>
      <c r="G45" s="11">
        <v>1.16</v>
      </c>
    </row>
    <row r="46" spans="1:7" ht="46.5" customHeight="1">
      <c r="A46" s="14"/>
      <c r="B46" s="147"/>
      <c r="C46" s="147"/>
      <c r="D46" s="147"/>
      <c r="E46" s="147"/>
      <c r="F46" s="11" t="s">
        <v>59</v>
      </c>
      <c r="G46" s="11">
        <v>100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0</v>
      </c>
    </row>
    <row r="50" spans="1:7" ht="25.5" customHeight="1">
      <c r="A50" s="144"/>
      <c r="B50" s="144"/>
      <c r="C50" s="144"/>
      <c r="D50" s="144"/>
      <c r="E50" s="144"/>
      <c r="F50" s="11" t="s">
        <v>51</v>
      </c>
      <c r="G50" s="11">
        <v>0</v>
      </c>
    </row>
    <row r="51" spans="1:7" ht="46.5" customHeight="1">
      <c r="A51" s="15" t="s">
        <v>354</v>
      </c>
      <c r="B51" s="145" t="s">
        <v>355</v>
      </c>
      <c r="C51" s="145" t="s">
        <v>356</v>
      </c>
      <c r="D51" s="145" t="s">
        <v>80</v>
      </c>
      <c r="E51" s="145" t="s">
        <v>69</v>
      </c>
      <c r="F51" s="11" t="s">
        <v>57</v>
      </c>
      <c r="G51" s="11">
        <v>0</v>
      </c>
    </row>
    <row r="52" spans="1:7" ht="46.5" customHeight="1">
      <c r="A52" s="14"/>
      <c r="B52" s="147"/>
      <c r="C52" s="147"/>
      <c r="D52" s="147"/>
      <c r="E52" s="147"/>
      <c r="F52" s="11" t="s">
        <v>59</v>
      </c>
      <c r="G52" s="11">
        <v>100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357</v>
      </c>
      <c r="B57" s="145" t="s">
        <v>358</v>
      </c>
      <c r="C57" s="145" t="s">
        <v>359</v>
      </c>
      <c r="D57" s="145" t="s">
        <v>80</v>
      </c>
      <c r="E57" s="145" t="s">
        <v>360</v>
      </c>
      <c r="F57" s="11" t="s">
        <v>57</v>
      </c>
      <c r="G57" s="11">
        <v>100</v>
      </c>
    </row>
    <row r="58" spans="1:7" ht="46.5" customHeight="1">
      <c r="A58" s="14"/>
      <c r="B58" s="147"/>
      <c r="C58" s="147"/>
      <c r="D58" s="147"/>
      <c r="E58" s="147"/>
      <c r="F58" s="11" t="s">
        <v>59</v>
      </c>
      <c r="G58" s="11">
        <v>100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361</v>
      </c>
      <c r="B63" s="145" t="s">
        <v>362</v>
      </c>
      <c r="C63" s="145" t="s">
        <v>363</v>
      </c>
      <c r="D63" s="145" t="s">
        <v>80</v>
      </c>
      <c r="E63" s="145" t="s">
        <v>75</v>
      </c>
      <c r="F63" s="11" t="s">
        <v>57</v>
      </c>
      <c r="G63" s="11">
        <v>100</v>
      </c>
    </row>
    <row r="64" spans="1:7" ht="46.5" customHeight="1">
      <c r="A64" s="14"/>
      <c r="B64" s="147"/>
      <c r="C64" s="147"/>
      <c r="D64" s="147"/>
      <c r="E64" s="147"/>
      <c r="F64" s="11" t="s">
        <v>59</v>
      </c>
      <c r="G64" s="11">
        <v>100</v>
      </c>
    </row>
    <row r="65" spans="1:7" ht="10.5" customHeight="1">
      <c r="A65" s="128" t="s">
        <v>90</v>
      </c>
      <c r="B65" s="129"/>
      <c r="C65" s="129"/>
      <c r="D65" s="129"/>
      <c r="E65" s="129"/>
      <c r="F65" s="129"/>
      <c r="G65" s="130"/>
    </row>
    <row r="66" spans="1:7" ht="30" customHeight="1">
      <c r="A66" s="94" t="s">
        <v>351</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352</v>
      </c>
      <c r="B70" s="95"/>
      <c r="C70" s="95"/>
      <c r="D70" s="95"/>
      <c r="E70" s="95"/>
      <c r="F70" s="95"/>
      <c r="G70" s="96"/>
    </row>
    <row r="71" spans="1:7" ht="30" customHeight="1">
      <c r="A71" s="16" t="s">
        <v>91</v>
      </c>
      <c r="B71" s="125" t="s">
        <v>364</v>
      </c>
      <c r="C71" s="126"/>
      <c r="D71" s="126"/>
      <c r="E71" s="126"/>
      <c r="F71" s="126"/>
      <c r="G71" s="127"/>
    </row>
    <row r="72" spans="1:7" ht="30" customHeight="1">
      <c r="A72" s="16" t="s">
        <v>92</v>
      </c>
      <c r="B72" s="125" t="s">
        <v>365</v>
      </c>
      <c r="C72" s="126"/>
      <c r="D72" s="126"/>
      <c r="E72" s="126"/>
      <c r="F72" s="126"/>
      <c r="G72" s="127"/>
    </row>
    <row r="73" spans="1:7" ht="30" customHeight="1">
      <c r="A73" s="16" t="s">
        <v>93</v>
      </c>
      <c r="B73" s="153" t="s">
        <v>97</v>
      </c>
      <c r="C73" s="154"/>
      <c r="D73" s="154"/>
      <c r="E73" s="154"/>
      <c r="F73" s="154"/>
      <c r="G73" s="155"/>
    </row>
    <row r="74" spans="1:7" ht="30" customHeight="1">
      <c r="A74" s="94" t="s">
        <v>354</v>
      </c>
      <c r="B74" s="95"/>
      <c r="C74" s="95"/>
      <c r="D74" s="95"/>
      <c r="E74" s="95"/>
      <c r="F74" s="95"/>
      <c r="G74" s="96"/>
    </row>
    <row r="75" spans="1:7" ht="30" customHeight="1">
      <c r="A75" s="16" t="s">
        <v>91</v>
      </c>
      <c r="B75" s="125" t="s">
        <v>366</v>
      </c>
      <c r="C75" s="126"/>
      <c r="D75" s="126"/>
      <c r="E75" s="126"/>
      <c r="F75" s="126"/>
      <c r="G75" s="127"/>
    </row>
    <row r="76" spans="1:7" ht="30" customHeight="1">
      <c r="A76" s="16" t="s">
        <v>92</v>
      </c>
      <c r="B76" s="125" t="s">
        <v>367</v>
      </c>
      <c r="C76" s="126"/>
      <c r="D76" s="126"/>
      <c r="E76" s="126"/>
      <c r="F76" s="126"/>
      <c r="G76" s="127"/>
    </row>
    <row r="77" spans="1:7" ht="30" customHeight="1">
      <c r="A77" s="16" t="s">
        <v>93</v>
      </c>
      <c r="B77" s="153" t="s">
        <v>97</v>
      </c>
      <c r="C77" s="154"/>
      <c r="D77" s="154"/>
      <c r="E77" s="154"/>
      <c r="F77" s="154"/>
      <c r="G77" s="155"/>
    </row>
    <row r="78" spans="1:7" ht="30" customHeight="1">
      <c r="A78" s="94" t="s">
        <v>357</v>
      </c>
      <c r="B78" s="95"/>
      <c r="C78" s="95"/>
      <c r="D78" s="95"/>
      <c r="E78" s="95"/>
      <c r="F78" s="95"/>
      <c r="G78" s="96"/>
    </row>
    <row r="79" spans="1:7" ht="30" customHeight="1">
      <c r="A79" s="16" t="s">
        <v>91</v>
      </c>
      <c r="B79" s="125" t="s">
        <v>368</v>
      </c>
      <c r="C79" s="126"/>
      <c r="D79" s="126"/>
      <c r="E79" s="126"/>
      <c r="F79" s="126"/>
      <c r="G79" s="127"/>
    </row>
    <row r="80" spans="1:7" ht="30" customHeight="1">
      <c r="A80" s="16" t="s">
        <v>92</v>
      </c>
      <c r="B80" s="125" t="s">
        <v>369</v>
      </c>
      <c r="C80" s="126"/>
      <c r="D80" s="126"/>
      <c r="E80" s="126"/>
      <c r="F80" s="126"/>
      <c r="G80" s="127"/>
    </row>
    <row r="81" spans="1:7" ht="30" customHeight="1">
      <c r="A81" s="16" t="s">
        <v>93</v>
      </c>
      <c r="B81" s="153" t="s">
        <v>97</v>
      </c>
      <c r="C81" s="154"/>
      <c r="D81" s="154"/>
      <c r="E81" s="154"/>
      <c r="F81" s="154"/>
      <c r="G81" s="155"/>
    </row>
    <row r="82" spans="1:7" ht="30" customHeight="1">
      <c r="A82" s="94" t="s">
        <v>361</v>
      </c>
      <c r="B82" s="95"/>
      <c r="C82" s="95"/>
      <c r="D82" s="95"/>
      <c r="E82" s="95"/>
      <c r="F82" s="95"/>
      <c r="G82" s="96"/>
    </row>
    <row r="83" spans="1:7" ht="30" customHeight="1">
      <c r="A83" s="16" t="s">
        <v>91</v>
      </c>
      <c r="B83" s="125" t="s">
        <v>370</v>
      </c>
      <c r="C83" s="126"/>
      <c r="D83" s="126"/>
      <c r="E83" s="126"/>
      <c r="F83" s="126"/>
      <c r="G83" s="127"/>
    </row>
    <row r="84" spans="1:7" ht="62.25" customHeight="1">
      <c r="A84" s="16" t="s">
        <v>92</v>
      </c>
      <c r="B84" s="125" t="s">
        <v>371</v>
      </c>
      <c r="C84" s="126"/>
      <c r="D84" s="126"/>
      <c r="E84" s="126"/>
      <c r="F84" s="126"/>
      <c r="G84" s="127"/>
    </row>
    <row r="85" spans="1:7" ht="30" customHeight="1">
      <c r="A85" s="16" t="s">
        <v>93</v>
      </c>
      <c r="B85" s="153" t="s">
        <v>97</v>
      </c>
      <c r="C85" s="154"/>
      <c r="D85" s="154"/>
      <c r="E85" s="154"/>
      <c r="F85" s="154"/>
      <c r="G85" s="155"/>
    </row>
    <row r="86" spans="1:7" ht="9" customHeight="1">
      <c r="A86" s="156"/>
      <c r="B86" s="157"/>
      <c r="C86" s="157"/>
      <c r="D86" s="157"/>
      <c r="E86" s="157"/>
      <c r="F86" s="157"/>
      <c r="G86" s="158"/>
    </row>
  </sheetData>
  <sheetProtection/>
  <mergeCells count="124">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88"/>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372</v>
      </c>
      <c r="E4" s="95"/>
      <c r="F4" s="95"/>
      <c r="G4" s="96"/>
    </row>
    <row r="5" spans="1:7" ht="15">
      <c r="A5" s="97" t="s">
        <v>5</v>
      </c>
      <c r="B5" s="98"/>
      <c r="C5" s="99"/>
      <c r="D5" s="94" t="s">
        <v>6</v>
      </c>
      <c r="E5" s="95"/>
      <c r="F5" s="95"/>
      <c r="G5" s="96"/>
    </row>
    <row r="6" spans="1:7" ht="15">
      <c r="A6" s="97" t="s">
        <v>7</v>
      </c>
      <c r="B6" s="98"/>
      <c r="C6" s="99"/>
      <c r="D6" s="94" t="s">
        <v>373</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374</v>
      </c>
      <c r="B12" s="110"/>
      <c r="C12" s="110"/>
      <c r="D12" s="110"/>
      <c r="E12" s="110"/>
      <c r="F12" s="110"/>
      <c r="G12" s="111"/>
    </row>
    <row r="13" spans="1:7" ht="15">
      <c r="A13" s="112"/>
      <c r="B13" s="113" t="s">
        <v>15</v>
      </c>
      <c r="C13" s="113"/>
      <c r="D13" s="113"/>
      <c r="E13" s="113"/>
      <c r="F13" s="113"/>
      <c r="G13" s="114"/>
    </row>
    <row r="14" spans="1:7" ht="15">
      <c r="A14" s="112"/>
      <c r="B14" s="115" t="s">
        <v>375</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376</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377</v>
      </c>
      <c r="D27" s="126"/>
      <c r="E27" s="126"/>
      <c r="F27" s="126"/>
      <c r="G27" s="127"/>
    </row>
    <row r="28" spans="1:7" ht="15">
      <c r="A28" s="94" t="s">
        <v>28</v>
      </c>
      <c r="B28" s="96"/>
      <c r="C28" s="125" t="s">
        <v>378</v>
      </c>
      <c r="D28" s="126"/>
      <c r="E28" s="126"/>
      <c r="F28" s="126"/>
      <c r="G28" s="127"/>
    </row>
    <row r="29" spans="1:7" ht="15">
      <c r="A29" s="94" t="s">
        <v>30</v>
      </c>
      <c r="B29" s="96"/>
      <c r="C29" s="125" t="s">
        <v>379</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1252.871497</v>
      </c>
      <c r="F33" s="18">
        <v>2074.91503369</v>
      </c>
      <c r="G33" s="18">
        <v>165.61275746621922</v>
      </c>
    </row>
    <row r="34" spans="1:7" ht="15">
      <c r="A34" s="137" t="s">
        <v>40</v>
      </c>
      <c r="B34" s="138"/>
      <c r="C34" s="138"/>
      <c r="D34" s="139"/>
      <c r="E34" s="18">
        <v>2074.91503369</v>
      </c>
      <c r="F34" s="18">
        <v>2074.91503369</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51.4</v>
      </c>
    </row>
    <row r="39" spans="1:7" ht="25.5" customHeight="1">
      <c r="A39" s="144"/>
      <c r="B39" s="144"/>
      <c r="C39" s="144"/>
      <c r="D39" s="144"/>
      <c r="E39" s="144"/>
      <c r="F39" s="11" t="s">
        <v>51</v>
      </c>
      <c r="G39" s="11">
        <v>51.4</v>
      </c>
    </row>
    <row r="40" spans="1:7" ht="23.25" customHeight="1">
      <c r="A40" s="12" t="s">
        <v>52</v>
      </c>
      <c r="B40" s="145" t="s">
        <v>380</v>
      </c>
      <c r="C40" s="145" t="s">
        <v>381</v>
      </c>
      <c r="D40" s="145" t="s">
        <v>382</v>
      </c>
      <c r="E40" s="145" t="s">
        <v>69</v>
      </c>
      <c r="F40" s="148" t="s">
        <v>57</v>
      </c>
      <c r="G40" s="174"/>
    </row>
    <row r="41" spans="1:7" ht="23.25" customHeight="1">
      <c r="A41" s="13" t="s">
        <v>383</v>
      </c>
      <c r="B41" s="146"/>
      <c r="C41" s="146"/>
      <c r="D41" s="146"/>
      <c r="E41" s="146"/>
      <c r="F41" s="149"/>
      <c r="G41" s="175"/>
    </row>
    <row r="42" spans="1:7" ht="177.7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97</v>
      </c>
    </row>
    <row r="44" spans="1:7" ht="25.5" customHeight="1">
      <c r="A44" s="144"/>
      <c r="B44" s="144"/>
      <c r="C44" s="144"/>
      <c r="D44" s="144"/>
      <c r="E44" s="144"/>
      <c r="F44" s="11" t="s">
        <v>51</v>
      </c>
      <c r="G44" s="11">
        <v>97</v>
      </c>
    </row>
    <row r="45" spans="1:7" ht="46.5" customHeight="1">
      <c r="A45" s="15" t="s">
        <v>384</v>
      </c>
      <c r="B45" s="145" t="s">
        <v>380</v>
      </c>
      <c r="C45" s="145" t="s">
        <v>385</v>
      </c>
      <c r="D45" s="145" t="s">
        <v>80</v>
      </c>
      <c r="E45" s="145" t="s">
        <v>69</v>
      </c>
      <c r="F45" s="11" t="s">
        <v>57</v>
      </c>
      <c r="G45" s="11">
        <v>96.73</v>
      </c>
    </row>
    <row r="46" spans="1:7" ht="101.25" customHeight="1">
      <c r="A46" s="14"/>
      <c r="B46" s="147"/>
      <c r="C46" s="147"/>
      <c r="D46" s="147"/>
      <c r="E46" s="147"/>
      <c r="F46" s="11" t="s">
        <v>59</v>
      </c>
      <c r="G46" s="11">
        <v>99.7</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3</v>
      </c>
    </row>
    <row r="50" spans="1:7" ht="25.5" customHeight="1">
      <c r="A50" s="144"/>
      <c r="B50" s="144"/>
      <c r="C50" s="144"/>
      <c r="D50" s="144"/>
      <c r="E50" s="144"/>
      <c r="F50" s="11" t="s">
        <v>51</v>
      </c>
      <c r="G50" s="11">
        <v>3</v>
      </c>
    </row>
    <row r="51" spans="1:7" ht="46.5" customHeight="1">
      <c r="A51" s="15" t="s">
        <v>386</v>
      </c>
      <c r="B51" s="145" t="s">
        <v>387</v>
      </c>
      <c r="C51" s="145" t="s">
        <v>388</v>
      </c>
      <c r="D51" s="145" t="s">
        <v>389</v>
      </c>
      <c r="E51" s="145" t="s">
        <v>69</v>
      </c>
      <c r="F51" s="11" t="s">
        <v>57</v>
      </c>
      <c r="G51" s="11">
        <v>3</v>
      </c>
    </row>
    <row r="52" spans="1:7" ht="46.5" customHeight="1">
      <c r="A52" s="14"/>
      <c r="B52" s="147"/>
      <c r="C52" s="147"/>
      <c r="D52" s="147"/>
      <c r="E52" s="147"/>
      <c r="F52" s="11" t="s">
        <v>59</v>
      </c>
      <c r="G52" s="11">
        <v>100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390</v>
      </c>
      <c r="B57" s="145" t="s">
        <v>391</v>
      </c>
      <c r="C57" s="145" t="s">
        <v>392</v>
      </c>
      <c r="D57" s="145" t="s">
        <v>80</v>
      </c>
      <c r="E57" s="145" t="s">
        <v>235</v>
      </c>
      <c r="F57" s="11" t="s">
        <v>57</v>
      </c>
      <c r="G57" s="11">
        <v>97.07</v>
      </c>
    </row>
    <row r="58" spans="1:7" ht="46.5" customHeight="1">
      <c r="A58" s="14"/>
      <c r="B58" s="147"/>
      <c r="C58" s="147"/>
      <c r="D58" s="147"/>
      <c r="E58" s="147"/>
      <c r="F58" s="11" t="s">
        <v>59</v>
      </c>
      <c r="G58" s="11">
        <v>97.07</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393</v>
      </c>
      <c r="B63" s="145" t="s">
        <v>394</v>
      </c>
      <c r="C63" s="145" t="s">
        <v>395</v>
      </c>
      <c r="D63" s="145" t="s">
        <v>80</v>
      </c>
      <c r="E63" s="145" t="s">
        <v>396</v>
      </c>
      <c r="F63" s="11" t="s">
        <v>57</v>
      </c>
      <c r="G63" s="11">
        <v>108.28</v>
      </c>
    </row>
    <row r="64" spans="1:7" ht="46.5" customHeight="1">
      <c r="A64" s="14"/>
      <c r="B64" s="147"/>
      <c r="C64" s="147"/>
      <c r="D64" s="147"/>
      <c r="E64" s="147"/>
      <c r="F64" s="11" t="s">
        <v>59</v>
      </c>
      <c r="G64" s="11">
        <v>108.28</v>
      </c>
    </row>
    <row r="65" spans="1:7" ht="10.5" customHeight="1">
      <c r="A65" s="128" t="s">
        <v>90</v>
      </c>
      <c r="B65" s="129"/>
      <c r="C65" s="129"/>
      <c r="D65" s="129"/>
      <c r="E65" s="129"/>
      <c r="F65" s="129"/>
      <c r="G65" s="130"/>
    </row>
    <row r="66" spans="1:7" ht="30" customHeight="1">
      <c r="A66" s="94" t="s">
        <v>383</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384</v>
      </c>
      <c r="B70" s="95"/>
      <c r="C70" s="95"/>
      <c r="D70" s="95"/>
      <c r="E70" s="95"/>
      <c r="F70" s="95"/>
      <c r="G70" s="96"/>
    </row>
    <row r="71" spans="1:7" ht="96.75" customHeight="1">
      <c r="A71" s="16" t="s">
        <v>91</v>
      </c>
      <c r="B71" s="125" t="s">
        <v>397</v>
      </c>
      <c r="C71" s="126"/>
      <c r="D71" s="126"/>
      <c r="E71" s="126"/>
      <c r="F71" s="126"/>
      <c r="G71" s="127"/>
    </row>
    <row r="72" spans="1:7" ht="30" customHeight="1">
      <c r="A72" s="16" t="s">
        <v>92</v>
      </c>
      <c r="B72" s="125" t="s">
        <v>398</v>
      </c>
      <c r="C72" s="126"/>
      <c r="D72" s="126"/>
      <c r="E72" s="126"/>
      <c r="F72" s="126"/>
      <c r="G72" s="127"/>
    </row>
    <row r="73" spans="1:7" ht="30" customHeight="1">
      <c r="A73" s="16" t="s">
        <v>93</v>
      </c>
      <c r="B73" s="153" t="s">
        <v>97</v>
      </c>
      <c r="C73" s="154"/>
      <c r="D73" s="154"/>
      <c r="E73" s="154"/>
      <c r="F73" s="154"/>
      <c r="G73" s="155"/>
    </row>
    <row r="74" spans="1:7" ht="30" customHeight="1">
      <c r="A74" s="94" t="s">
        <v>386</v>
      </c>
      <c r="B74" s="95"/>
      <c r="C74" s="95"/>
      <c r="D74" s="95"/>
      <c r="E74" s="95"/>
      <c r="F74" s="95"/>
      <c r="G74" s="96"/>
    </row>
    <row r="75" spans="1:7" ht="30" customHeight="1">
      <c r="A75" s="16" t="s">
        <v>91</v>
      </c>
      <c r="B75" s="125" t="s">
        <v>399</v>
      </c>
      <c r="C75" s="126"/>
      <c r="D75" s="126"/>
      <c r="E75" s="126"/>
      <c r="F75" s="126"/>
      <c r="G75" s="127"/>
    </row>
    <row r="76" spans="1:7" ht="30" customHeight="1">
      <c r="A76" s="159" t="s">
        <v>92</v>
      </c>
      <c r="B76" s="162" t="s">
        <v>400</v>
      </c>
      <c r="C76" s="163"/>
      <c r="D76" s="163"/>
      <c r="E76" s="163"/>
      <c r="F76" s="163"/>
      <c r="G76" s="164"/>
    </row>
    <row r="77" spans="1:7" ht="30" customHeight="1">
      <c r="A77" s="160"/>
      <c r="B77" s="165" t="s">
        <v>401</v>
      </c>
      <c r="C77" s="166"/>
      <c r="D77" s="166"/>
      <c r="E77" s="166"/>
      <c r="F77" s="166"/>
      <c r="G77" s="167"/>
    </row>
    <row r="78" spans="1:7" ht="30" customHeight="1">
      <c r="A78" s="161"/>
      <c r="B78" s="168" t="s">
        <v>402</v>
      </c>
      <c r="C78" s="169"/>
      <c r="D78" s="169"/>
      <c r="E78" s="169"/>
      <c r="F78" s="169"/>
      <c r="G78" s="170"/>
    </row>
    <row r="79" spans="1:7" ht="30" customHeight="1">
      <c r="A79" s="16" t="s">
        <v>93</v>
      </c>
      <c r="B79" s="153" t="s">
        <v>97</v>
      </c>
      <c r="C79" s="154"/>
      <c r="D79" s="154"/>
      <c r="E79" s="154"/>
      <c r="F79" s="154"/>
      <c r="G79" s="155"/>
    </row>
    <row r="80" spans="1:7" ht="30" customHeight="1">
      <c r="A80" s="94" t="s">
        <v>390</v>
      </c>
      <c r="B80" s="95"/>
      <c r="C80" s="95"/>
      <c r="D80" s="95"/>
      <c r="E80" s="95"/>
      <c r="F80" s="95"/>
      <c r="G80" s="96"/>
    </row>
    <row r="81" spans="1:7" ht="60.75" customHeight="1">
      <c r="A81" s="16" t="s">
        <v>91</v>
      </c>
      <c r="B81" s="125" t="s">
        <v>403</v>
      </c>
      <c r="C81" s="126"/>
      <c r="D81" s="126"/>
      <c r="E81" s="126"/>
      <c r="F81" s="126"/>
      <c r="G81" s="127"/>
    </row>
    <row r="82" spans="1:7" ht="30" customHeight="1">
      <c r="A82" s="16" t="s">
        <v>92</v>
      </c>
      <c r="B82" s="125" t="s">
        <v>404</v>
      </c>
      <c r="C82" s="126"/>
      <c r="D82" s="126"/>
      <c r="E82" s="126"/>
      <c r="F82" s="126"/>
      <c r="G82" s="127"/>
    </row>
    <row r="83" spans="1:7" ht="30" customHeight="1">
      <c r="A83" s="16" t="s">
        <v>93</v>
      </c>
      <c r="B83" s="153" t="s">
        <v>97</v>
      </c>
      <c r="C83" s="154"/>
      <c r="D83" s="154"/>
      <c r="E83" s="154"/>
      <c r="F83" s="154"/>
      <c r="G83" s="155"/>
    </row>
    <row r="84" spans="1:7" ht="30" customHeight="1">
      <c r="A84" s="94" t="s">
        <v>393</v>
      </c>
      <c r="B84" s="95"/>
      <c r="C84" s="95"/>
      <c r="D84" s="95"/>
      <c r="E84" s="95"/>
      <c r="F84" s="95"/>
      <c r="G84" s="96"/>
    </row>
    <row r="85" spans="1:7" ht="30" customHeight="1">
      <c r="A85" s="16" t="s">
        <v>91</v>
      </c>
      <c r="B85" s="125" t="s">
        <v>405</v>
      </c>
      <c r="C85" s="126"/>
      <c r="D85" s="126"/>
      <c r="E85" s="126"/>
      <c r="F85" s="126"/>
      <c r="G85" s="127"/>
    </row>
    <row r="86" spans="1:7" ht="30" customHeight="1">
      <c r="A86" s="16" t="s">
        <v>92</v>
      </c>
      <c r="B86" s="125" t="s">
        <v>406</v>
      </c>
      <c r="C86" s="126"/>
      <c r="D86" s="126"/>
      <c r="E86" s="126"/>
      <c r="F86" s="126"/>
      <c r="G86" s="127"/>
    </row>
    <row r="87" spans="1:7" ht="10.5" customHeight="1">
      <c r="A87" s="16" t="s">
        <v>93</v>
      </c>
      <c r="B87" s="153" t="s">
        <v>97</v>
      </c>
      <c r="C87" s="154"/>
      <c r="D87" s="154"/>
      <c r="E87" s="154"/>
      <c r="F87" s="154"/>
      <c r="G87" s="155"/>
    </row>
    <row r="88" spans="1:7" ht="9" customHeight="1">
      <c r="A88" s="156"/>
      <c r="B88" s="157"/>
      <c r="C88" s="157"/>
      <c r="D88" s="157"/>
      <c r="E88" s="157"/>
      <c r="F88" s="157"/>
      <c r="G88" s="158"/>
    </row>
  </sheetData>
  <sheetProtection/>
  <mergeCells count="127">
    <mergeCell ref="B85:G85"/>
    <mergeCell ref="B86:G86"/>
    <mergeCell ref="B87:G87"/>
    <mergeCell ref="A88:G88"/>
    <mergeCell ref="B79:G79"/>
    <mergeCell ref="A80:G80"/>
    <mergeCell ref="B81:G81"/>
    <mergeCell ref="B82:G82"/>
    <mergeCell ref="B83:G83"/>
    <mergeCell ref="A84:G84"/>
    <mergeCell ref="B73:G73"/>
    <mergeCell ref="A74:G74"/>
    <mergeCell ref="B75:G75"/>
    <mergeCell ref="A76:A78"/>
    <mergeCell ref="B76:G76"/>
    <mergeCell ref="B77:G77"/>
    <mergeCell ref="B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52"/>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407</v>
      </c>
      <c r="E4" s="95"/>
      <c r="F4" s="95"/>
      <c r="G4" s="96"/>
    </row>
    <row r="5" spans="1:7" ht="15">
      <c r="A5" s="97" t="s">
        <v>5</v>
      </c>
      <c r="B5" s="98"/>
      <c r="C5" s="99"/>
      <c r="D5" s="94" t="s">
        <v>6</v>
      </c>
      <c r="E5" s="95"/>
      <c r="F5" s="95"/>
      <c r="G5" s="96"/>
    </row>
    <row r="6" spans="1:7" ht="15">
      <c r="A6" s="97" t="s">
        <v>7</v>
      </c>
      <c r="B6" s="98"/>
      <c r="C6" s="99"/>
      <c r="D6" s="94" t="s">
        <v>408</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374</v>
      </c>
      <c r="B12" s="110"/>
      <c r="C12" s="110"/>
      <c r="D12" s="110"/>
      <c r="E12" s="110"/>
      <c r="F12" s="110"/>
      <c r="G12" s="111"/>
    </row>
    <row r="13" spans="1:7" ht="15">
      <c r="A13" s="112"/>
      <c r="B13" s="113" t="s">
        <v>15</v>
      </c>
      <c r="C13" s="113"/>
      <c r="D13" s="113"/>
      <c r="E13" s="113"/>
      <c r="F13" s="113"/>
      <c r="G13" s="114"/>
    </row>
    <row r="14" spans="1:7" ht="15">
      <c r="A14" s="112"/>
      <c r="B14" s="115" t="s">
        <v>375</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376</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377</v>
      </c>
      <c r="D27" s="126"/>
      <c r="E27" s="126"/>
      <c r="F27" s="126"/>
      <c r="G27" s="127"/>
    </row>
    <row r="28" spans="1:7" ht="15">
      <c r="A28" s="94" t="s">
        <v>28</v>
      </c>
      <c r="B28" s="96"/>
      <c r="C28" s="125" t="s">
        <v>378</v>
      </c>
      <c r="D28" s="126"/>
      <c r="E28" s="126"/>
      <c r="F28" s="126"/>
      <c r="G28" s="127"/>
    </row>
    <row r="29" spans="1:7" ht="15">
      <c r="A29" s="94" t="s">
        <v>30</v>
      </c>
      <c r="B29" s="96"/>
      <c r="C29" s="125" t="s">
        <v>379</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879.420825</v>
      </c>
      <c r="F33" s="18">
        <v>1575.75753391</v>
      </c>
      <c r="G33" s="18">
        <v>179.18128489963834</v>
      </c>
    </row>
    <row r="34" spans="1:7" ht="15">
      <c r="A34" s="137" t="s">
        <v>40</v>
      </c>
      <c r="B34" s="138"/>
      <c r="C34" s="138"/>
      <c r="D34" s="139"/>
      <c r="E34" s="18">
        <v>1575.75753391</v>
      </c>
      <c r="F34" s="18">
        <v>1575.75753391</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37.7</v>
      </c>
    </row>
    <row r="39" spans="1:7" ht="25.5" customHeight="1">
      <c r="A39" s="144"/>
      <c r="B39" s="144"/>
      <c r="C39" s="144"/>
      <c r="D39" s="144"/>
      <c r="E39" s="144"/>
      <c r="F39" s="11" t="s">
        <v>51</v>
      </c>
      <c r="G39" s="11">
        <v>37.7</v>
      </c>
    </row>
    <row r="40" spans="1:7" ht="23.25" customHeight="1">
      <c r="A40" s="12" t="s">
        <v>52</v>
      </c>
      <c r="B40" s="145" t="s">
        <v>409</v>
      </c>
      <c r="C40" s="145" t="s">
        <v>410</v>
      </c>
      <c r="D40" s="145" t="s">
        <v>80</v>
      </c>
      <c r="E40" s="145" t="s">
        <v>69</v>
      </c>
      <c r="F40" s="148" t="s">
        <v>57</v>
      </c>
      <c r="G40" s="174"/>
    </row>
    <row r="41" spans="1:7" ht="23.25" customHeight="1">
      <c r="A41" s="13" t="s">
        <v>411</v>
      </c>
      <c r="B41" s="146"/>
      <c r="C41" s="146"/>
      <c r="D41" s="146"/>
      <c r="E41" s="146"/>
      <c r="F41" s="149"/>
      <c r="G41" s="175"/>
    </row>
    <row r="42" spans="1:7" ht="207.7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97.3</v>
      </c>
    </row>
    <row r="44" spans="1:7" ht="25.5" customHeight="1">
      <c r="A44" s="144"/>
      <c r="B44" s="144"/>
      <c r="C44" s="144"/>
      <c r="D44" s="144"/>
      <c r="E44" s="144"/>
      <c r="F44" s="11" t="s">
        <v>51</v>
      </c>
      <c r="G44" s="11">
        <v>97.3</v>
      </c>
    </row>
    <row r="45" spans="1:7" ht="46.5" customHeight="1">
      <c r="A45" s="15" t="s">
        <v>412</v>
      </c>
      <c r="B45" s="145" t="s">
        <v>409</v>
      </c>
      <c r="C45" s="145" t="s">
        <v>413</v>
      </c>
      <c r="D45" s="145" t="s">
        <v>80</v>
      </c>
      <c r="E45" s="145" t="s">
        <v>63</v>
      </c>
      <c r="F45" s="11" t="s">
        <v>57</v>
      </c>
      <c r="G45" s="11">
        <v>97.71</v>
      </c>
    </row>
    <row r="46" spans="1:7" ht="78.75" customHeight="1">
      <c r="A46" s="14"/>
      <c r="B46" s="147"/>
      <c r="C46" s="147"/>
      <c r="D46" s="147"/>
      <c r="E46" s="147"/>
      <c r="F46" s="11" t="s">
        <v>59</v>
      </c>
      <c r="G46" s="11">
        <v>100.4</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88.19</v>
      </c>
    </row>
    <row r="50" spans="1:7" ht="25.5" customHeight="1">
      <c r="A50" s="144"/>
      <c r="B50" s="144"/>
      <c r="C50" s="144"/>
      <c r="D50" s="144"/>
      <c r="E50" s="144"/>
      <c r="F50" s="11" t="s">
        <v>51</v>
      </c>
      <c r="G50" s="11">
        <v>88.19</v>
      </c>
    </row>
    <row r="51" spans="1:7" ht="46.5" customHeight="1">
      <c r="A51" s="15" t="s">
        <v>414</v>
      </c>
      <c r="B51" s="145" t="s">
        <v>415</v>
      </c>
      <c r="C51" s="145" t="s">
        <v>416</v>
      </c>
      <c r="D51" s="145" t="s">
        <v>80</v>
      </c>
      <c r="E51" s="145" t="s">
        <v>63</v>
      </c>
      <c r="F51" s="11" t="s">
        <v>57</v>
      </c>
      <c r="G51" s="11">
        <v>88.69</v>
      </c>
    </row>
    <row r="52" spans="1:7" ht="94.5" customHeight="1">
      <c r="A52" s="14"/>
      <c r="B52" s="147"/>
      <c r="C52" s="147"/>
      <c r="D52" s="147"/>
      <c r="E52" s="147"/>
      <c r="F52" s="11" t="s">
        <v>59</v>
      </c>
      <c r="G52" s="11">
        <v>100.5</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58.25</v>
      </c>
    </row>
    <row r="56" spans="1:7" ht="25.5" customHeight="1">
      <c r="A56" s="144"/>
      <c r="B56" s="144"/>
      <c r="C56" s="144"/>
      <c r="D56" s="144"/>
      <c r="E56" s="144"/>
      <c r="F56" s="11" t="s">
        <v>51</v>
      </c>
      <c r="G56" s="11">
        <v>58.25</v>
      </c>
    </row>
    <row r="57" spans="1:7" ht="46.5" customHeight="1">
      <c r="A57" s="15" t="s">
        <v>417</v>
      </c>
      <c r="B57" s="145" t="s">
        <v>418</v>
      </c>
      <c r="C57" s="145" t="s">
        <v>419</v>
      </c>
      <c r="D57" s="145" t="s">
        <v>80</v>
      </c>
      <c r="E57" s="145" t="s">
        <v>63</v>
      </c>
      <c r="F57" s="11" t="s">
        <v>57</v>
      </c>
      <c r="G57" s="11">
        <v>59.95</v>
      </c>
    </row>
    <row r="58" spans="1:7" ht="46.5" customHeight="1">
      <c r="A58" s="14"/>
      <c r="B58" s="147"/>
      <c r="C58" s="147"/>
      <c r="D58" s="147"/>
      <c r="E58" s="147"/>
      <c r="F58" s="11" t="s">
        <v>59</v>
      </c>
      <c r="G58" s="11">
        <v>102.9</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420</v>
      </c>
      <c r="B61" s="145" t="s">
        <v>421</v>
      </c>
      <c r="C61" s="145" t="s">
        <v>422</v>
      </c>
      <c r="D61" s="145" t="s">
        <v>80</v>
      </c>
      <c r="E61" s="145" t="s">
        <v>214</v>
      </c>
      <c r="F61" s="11" t="s">
        <v>57</v>
      </c>
      <c r="G61" s="11">
        <v>53.04</v>
      </c>
    </row>
    <row r="62" spans="1:7" ht="46.5" customHeight="1">
      <c r="A62" s="14"/>
      <c r="B62" s="147"/>
      <c r="C62" s="147"/>
      <c r="D62" s="147"/>
      <c r="E62" s="147"/>
      <c r="F62" s="11" t="s">
        <v>59</v>
      </c>
      <c r="G62" s="11">
        <v>53.04</v>
      </c>
    </row>
    <row r="63" spans="1:7" ht="25.5" customHeight="1">
      <c r="A63" s="143" t="s">
        <v>45</v>
      </c>
      <c r="B63" s="143" t="s">
        <v>46</v>
      </c>
      <c r="C63" s="143" t="s">
        <v>47</v>
      </c>
      <c r="D63" s="143" t="s">
        <v>48</v>
      </c>
      <c r="E63" s="143" t="s">
        <v>49</v>
      </c>
      <c r="F63" s="11" t="s">
        <v>50</v>
      </c>
      <c r="G63" s="11">
        <v>97.03</v>
      </c>
    </row>
    <row r="64" spans="1:7" ht="25.5" customHeight="1">
      <c r="A64" s="144"/>
      <c r="B64" s="144"/>
      <c r="C64" s="144"/>
      <c r="D64" s="144"/>
      <c r="E64" s="144"/>
      <c r="F64" s="11" t="s">
        <v>51</v>
      </c>
      <c r="G64" s="11">
        <v>97.03</v>
      </c>
    </row>
    <row r="65" spans="1:7" ht="46.5" customHeight="1">
      <c r="A65" s="15" t="s">
        <v>423</v>
      </c>
      <c r="B65" s="145" t="s">
        <v>418</v>
      </c>
      <c r="C65" s="145" t="s">
        <v>424</v>
      </c>
      <c r="D65" s="145" t="s">
        <v>80</v>
      </c>
      <c r="E65" s="145" t="s">
        <v>63</v>
      </c>
      <c r="F65" s="11" t="s">
        <v>57</v>
      </c>
      <c r="G65" s="11">
        <v>97.18</v>
      </c>
    </row>
    <row r="66" spans="1:7" ht="46.5" customHeight="1">
      <c r="A66" s="14"/>
      <c r="B66" s="147"/>
      <c r="C66" s="147"/>
      <c r="D66" s="147"/>
      <c r="E66" s="147"/>
      <c r="F66" s="11" t="s">
        <v>59</v>
      </c>
      <c r="G66" s="11">
        <v>100.15</v>
      </c>
    </row>
    <row r="67" spans="1:7" ht="25.5" customHeight="1">
      <c r="A67" s="143" t="s">
        <v>45</v>
      </c>
      <c r="B67" s="143" t="s">
        <v>46</v>
      </c>
      <c r="C67" s="143" t="s">
        <v>47</v>
      </c>
      <c r="D67" s="143" t="s">
        <v>48</v>
      </c>
      <c r="E67" s="143" t="s">
        <v>49</v>
      </c>
      <c r="F67" s="11" t="s">
        <v>50</v>
      </c>
      <c r="G67" s="11">
        <v>100</v>
      </c>
    </row>
    <row r="68" spans="1:7" ht="25.5" customHeight="1">
      <c r="A68" s="144"/>
      <c r="B68" s="144"/>
      <c r="C68" s="144"/>
      <c r="D68" s="144"/>
      <c r="E68" s="144"/>
      <c r="F68" s="11" t="s">
        <v>51</v>
      </c>
      <c r="G68" s="11">
        <v>100</v>
      </c>
    </row>
    <row r="69" spans="1:7" ht="46.5" customHeight="1">
      <c r="A69" s="15" t="s">
        <v>425</v>
      </c>
      <c r="B69" s="145" t="s">
        <v>426</v>
      </c>
      <c r="C69" s="145" t="s">
        <v>427</v>
      </c>
      <c r="D69" s="145" t="s">
        <v>80</v>
      </c>
      <c r="E69" s="145" t="s">
        <v>214</v>
      </c>
      <c r="F69" s="11" t="s">
        <v>57</v>
      </c>
      <c r="G69" s="11">
        <v>66.96</v>
      </c>
    </row>
    <row r="70" spans="1:7" ht="46.5" customHeight="1">
      <c r="A70" s="14"/>
      <c r="B70" s="147"/>
      <c r="C70" s="147"/>
      <c r="D70" s="147"/>
      <c r="E70" s="147"/>
      <c r="F70" s="11" t="s">
        <v>59</v>
      </c>
      <c r="G70" s="11">
        <v>66.96</v>
      </c>
    </row>
    <row r="71" spans="1:7" ht="10.5" customHeight="1">
      <c r="A71" s="128" t="s">
        <v>76</v>
      </c>
      <c r="B71" s="129"/>
      <c r="C71" s="129"/>
      <c r="D71" s="129"/>
      <c r="E71" s="129"/>
      <c r="F71" s="129"/>
      <c r="G71" s="130"/>
    </row>
    <row r="72" spans="1:7" ht="10.5" customHeight="1">
      <c r="A72" s="140" t="s">
        <v>43</v>
      </c>
      <c r="B72" s="141"/>
      <c r="C72" s="141"/>
      <c r="D72" s="141"/>
      <c r="E72" s="142"/>
      <c r="F72" s="140" t="s">
        <v>44</v>
      </c>
      <c r="G72" s="142"/>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428</v>
      </c>
      <c r="B75" s="145" t="s">
        <v>429</v>
      </c>
      <c r="C75" s="145" t="s">
        <v>430</v>
      </c>
      <c r="D75" s="145" t="s">
        <v>80</v>
      </c>
      <c r="E75" s="145" t="s">
        <v>235</v>
      </c>
      <c r="F75" s="11" t="s">
        <v>57</v>
      </c>
      <c r="G75" s="11">
        <v>101</v>
      </c>
    </row>
    <row r="76" spans="1:7" ht="46.5" customHeight="1">
      <c r="A76" s="14"/>
      <c r="B76" s="147"/>
      <c r="C76" s="147"/>
      <c r="D76" s="147"/>
      <c r="E76" s="147"/>
      <c r="F76" s="11" t="s">
        <v>59</v>
      </c>
      <c r="G76" s="11">
        <v>101</v>
      </c>
    </row>
    <row r="77" spans="1:7" ht="25.5" customHeight="1">
      <c r="A77" s="143" t="s">
        <v>45</v>
      </c>
      <c r="B77" s="143" t="s">
        <v>46</v>
      </c>
      <c r="C77" s="143" t="s">
        <v>47</v>
      </c>
      <c r="D77" s="143" t="s">
        <v>48</v>
      </c>
      <c r="E77" s="143" t="s">
        <v>49</v>
      </c>
      <c r="F77" s="11" t="s">
        <v>50</v>
      </c>
      <c r="G77" s="11">
        <v>100</v>
      </c>
    </row>
    <row r="78" spans="1:7" ht="25.5" customHeight="1">
      <c r="A78" s="144"/>
      <c r="B78" s="144"/>
      <c r="C78" s="144"/>
      <c r="D78" s="144"/>
      <c r="E78" s="144"/>
      <c r="F78" s="11" t="s">
        <v>51</v>
      </c>
      <c r="G78" s="11">
        <v>100</v>
      </c>
    </row>
    <row r="79" spans="1:7" ht="46.5" customHeight="1">
      <c r="A79" s="15" t="s">
        <v>431</v>
      </c>
      <c r="B79" s="145" t="s">
        <v>432</v>
      </c>
      <c r="C79" s="145" t="s">
        <v>433</v>
      </c>
      <c r="D79" s="145" t="s">
        <v>80</v>
      </c>
      <c r="E79" s="145" t="s">
        <v>130</v>
      </c>
      <c r="F79" s="11" t="s">
        <v>57</v>
      </c>
      <c r="G79" s="11">
        <v>23.33</v>
      </c>
    </row>
    <row r="80" spans="1:7" ht="46.5" customHeight="1">
      <c r="A80" s="14"/>
      <c r="B80" s="147"/>
      <c r="C80" s="147"/>
      <c r="D80" s="147"/>
      <c r="E80" s="147"/>
      <c r="F80" s="11" t="s">
        <v>59</v>
      </c>
      <c r="G80" s="11">
        <v>23.33</v>
      </c>
    </row>
    <row r="81" spans="1:7" ht="25.5" customHeight="1">
      <c r="A81" s="143" t="s">
        <v>45</v>
      </c>
      <c r="B81" s="143" t="s">
        <v>46</v>
      </c>
      <c r="C81" s="143" t="s">
        <v>47</v>
      </c>
      <c r="D81" s="143" t="s">
        <v>48</v>
      </c>
      <c r="E81" s="143" t="s">
        <v>49</v>
      </c>
      <c r="F81" s="11" t="s">
        <v>50</v>
      </c>
      <c r="G81" s="11">
        <v>100</v>
      </c>
    </row>
    <row r="82" spans="1:7" ht="25.5" customHeight="1">
      <c r="A82" s="144"/>
      <c r="B82" s="144"/>
      <c r="C82" s="144"/>
      <c r="D82" s="144"/>
      <c r="E82" s="144"/>
      <c r="F82" s="11" t="s">
        <v>51</v>
      </c>
      <c r="G82" s="11">
        <v>100</v>
      </c>
    </row>
    <row r="83" spans="1:7" ht="46.5" customHeight="1">
      <c r="A83" s="15" t="s">
        <v>434</v>
      </c>
      <c r="B83" s="145" t="s">
        <v>432</v>
      </c>
      <c r="C83" s="145" t="s">
        <v>435</v>
      </c>
      <c r="D83" s="145" t="s">
        <v>80</v>
      </c>
      <c r="E83" s="145" t="s">
        <v>130</v>
      </c>
      <c r="F83" s="11" t="s">
        <v>57</v>
      </c>
      <c r="G83" s="11">
        <v>90</v>
      </c>
    </row>
    <row r="84" spans="1:7" ht="46.5" customHeight="1">
      <c r="A84" s="14"/>
      <c r="B84" s="147"/>
      <c r="C84" s="147"/>
      <c r="D84" s="147"/>
      <c r="E84" s="147"/>
      <c r="F84" s="11" t="s">
        <v>59</v>
      </c>
      <c r="G84" s="11">
        <v>90</v>
      </c>
    </row>
    <row r="85" spans="1:7" ht="25.5" customHeight="1">
      <c r="A85" s="143" t="s">
        <v>45</v>
      </c>
      <c r="B85" s="143" t="s">
        <v>46</v>
      </c>
      <c r="C85" s="143" t="s">
        <v>47</v>
      </c>
      <c r="D85" s="143" t="s">
        <v>48</v>
      </c>
      <c r="E85" s="143" t="s">
        <v>49</v>
      </c>
      <c r="F85" s="11" t="s">
        <v>50</v>
      </c>
      <c r="G85" s="11">
        <v>100</v>
      </c>
    </row>
    <row r="86" spans="1:7" ht="25.5" customHeight="1">
      <c r="A86" s="144"/>
      <c r="B86" s="144"/>
      <c r="C86" s="144"/>
      <c r="D86" s="144"/>
      <c r="E86" s="144"/>
      <c r="F86" s="11" t="s">
        <v>51</v>
      </c>
      <c r="G86" s="11">
        <v>100</v>
      </c>
    </row>
    <row r="87" spans="1:7" ht="46.5" customHeight="1">
      <c r="A87" s="15" t="s">
        <v>436</v>
      </c>
      <c r="B87" s="145" t="s">
        <v>437</v>
      </c>
      <c r="C87" s="145" t="s">
        <v>438</v>
      </c>
      <c r="D87" s="145" t="s">
        <v>80</v>
      </c>
      <c r="E87" s="145" t="s">
        <v>235</v>
      </c>
      <c r="F87" s="11" t="s">
        <v>57</v>
      </c>
      <c r="G87" s="11">
        <v>97.77</v>
      </c>
    </row>
    <row r="88" spans="1:7" ht="46.5" customHeight="1">
      <c r="A88" s="14"/>
      <c r="B88" s="147"/>
      <c r="C88" s="147"/>
      <c r="D88" s="147"/>
      <c r="E88" s="147"/>
      <c r="F88" s="11" t="s">
        <v>59</v>
      </c>
      <c r="G88" s="11">
        <v>97.7</v>
      </c>
    </row>
    <row r="89" spans="1:7" ht="10.5" customHeight="1">
      <c r="A89" s="128" t="s">
        <v>90</v>
      </c>
      <c r="B89" s="129"/>
      <c r="C89" s="129"/>
      <c r="D89" s="129"/>
      <c r="E89" s="129"/>
      <c r="F89" s="129"/>
      <c r="G89" s="130"/>
    </row>
    <row r="90" spans="1:7" ht="34.5" customHeight="1">
      <c r="A90" s="94" t="s">
        <v>411</v>
      </c>
      <c r="B90" s="95"/>
      <c r="C90" s="95"/>
      <c r="D90" s="95"/>
      <c r="E90" s="95"/>
      <c r="F90" s="95"/>
      <c r="G90" s="96"/>
    </row>
    <row r="91" spans="1:7" ht="34.5" customHeight="1">
      <c r="A91" s="16" t="s">
        <v>91</v>
      </c>
      <c r="B91" s="150"/>
      <c r="C91" s="151"/>
      <c r="D91" s="151"/>
      <c r="E91" s="151"/>
      <c r="F91" s="151"/>
      <c r="G91" s="152"/>
    </row>
    <row r="92" spans="1:7" ht="34.5" customHeight="1">
      <c r="A92" s="16" t="s">
        <v>92</v>
      </c>
      <c r="B92" s="150"/>
      <c r="C92" s="151"/>
      <c r="D92" s="151"/>
      <c r="E92" s="151"/>
      <c r="F92" s="151"/>
      <c r="G92" s="152"/>
    </row>
    <row r="93" spans="1:7" ht="34.5" customHeight="1">
      <c r="A93" s="16" t="s">
        <v>93</v>
      </c>
      <c r="B93" s="153" t="s">
        <v>94</v>
      </c>
      <c r="C93" s="154"/>
      <c r="D93" s="154"/>
      <c r="E93" s="154"/>
      <c r="F93" s="154"/>
      <c r="G93" s="155"/>
    </row>
    <row r="94" spans="1:7" ht="34.5" customHeight="1">
      <c r="A94" s="94" t="s">
        <v>412</v>
      </c>
      <c r="B94" s="95"/>
      <c r="C94" s="95"/>
      <c r="D94" s="95"/>
      <c r="E94" s="95"/>
      <c r="F94" s="95"/>
      <c r="G94" s="96"/>
    </row>
    <row r="95" spans="1:7" ht="57" customHeight="1">
      <c r="A95" s="159" t="s">
        <v>91</v>
      </c>
      <c r="B95" s="162" t="s">
        <v>439</v>
      </c>
      <c r="C95" s="163"/>
      <c r="D95" s="163"/>
      <c r="E95" s="163"/>
      <c r="F95" s="163"/>
      <c r="G95" s="164"/>
    </row>
    <row r="96" spans="1:7" ht="34.5" customHeight="1">
      <c r="A96" s="160"/>
      <c r="B96" s="171"/>
      <c r="C96" s="172"/>
      <c r="D96" s="172"/>
      <c r="E96" s="172"/>
      <c r="F96" s="172"/>
      <c r="G96" s="173"/>
    </row>
    <row r="97" spans="1:7" ht="34.5" customHeight="1">
      <c r="A97" s="161"/>
      <c r="B97" s="168" t="s">
        <v>440</v>
      </c>
      <c r="C97" s="169"/>
      <c r="D97" s="169"/>
      <c r="E97" s="169"/>
      <c r="F97" s="169"/>
      <c r="G97" s="170"/>
    </row>
    <row r="98" spans="1:7" ht="51" customHeight="1">
      <c r="A98" s="159" t="s">
        <v>92</v>
      </c>
      <c r="B98" s="162" t="s">
        <v>441</v>
      </c>
      <c r="C98" s="163"/>
      <c r="D98" s="163"/>
      <c r="E98" s="163"/>
      <c r="F98" s="163"/>
      <c r="G98" s="164"/>
    </row>
    <row r="99" spans="1:7" ht="34.5" customHeight="1">
      <c r="A99" s="160"/>
      <c r="B99" s="171"/>
      <c r="C99" s="172"/>
      <c r="D99" s="172"/>
      <c r="E99" s="172"/>
      <c r="F99" s="172"/>
      <c r="G99" s="173"/>
    </row>
    <row r="100" spans="1:7" ht="34.5" customHeight="1">
      <c r="A100" s="160"/>
      <c r="B100" s="165" t="s">
        <v>442</v>
      </c>
      <c r="C100" s="166"/>
      <c r="D100" s="166"/>
      <c r="E100" s="166"/>
      <c r="F100" s="166"/>
      <c r="G100" s="167"/>
    </row>
    <row r="101" spans="1:7" ht="34.5" customHeight="1">
      <c r="A101" s="161"/>
      <c r="B101" s="168" t="s">
        <v>268</v>
      </c>
      <c r="C101" s="169"/>
      <c r="D101" s="169"/>
      <c r="E101" s="169"/>
      <c r="F101" s="169"/>
      <c r="G101" s="170"/>
    </row>
    <row r="102" spans="1:7" ht="34.5" customHeight="1">
      <c r="A102" s="16" t="s">
        <v>93</v>
      </c>
      <c r="B102" s="153" t="s">
        <v>97</v>
      </c>
      <c r="C102" s="154"/>
      <c r="D102" s="154"/>
      <c r="E102" s="154"/>
      <c r="F102" s="154"/>
      <c r="G102" s="155"/>
    </row>
    <row r="103" spans="1:7" ht="34.5" customHeight="1">
      <c r="A103" s="94" t="s">
        <v>414</v>
      </c>
      <c r="B103" s="95"/>
      <c r="C103" s="95"/>
      <c r="D103" s="95"/>
      <c r="E103" s="95"/>
      <c r="F103" s="95"/>
      <c r="G103" s="96"/>
    </row>
    <row r="104" spans="1:7" ht="34.5" customHeight="1">
      <c r="A104" s="159" t="s">
        <v>91</v>
      </c>
      <c r="B104" s="162" t="s">
        <v>443</v>
      </c>
      <c r="C104" s="163"/>
      <c r="D104" s="163"/>
      <c r="E104" s="163"/>
      <c r="F104" s="163"/>
      <c r="G104" s="164"/>
    </row>
    <row r="105" spans="1:7" ht="34.5" customHeight="1">
      <c r="A105" s="160"/>
      <c r="B105" s="171"/>
      <c r="C105" s="172"/>
      <c r="D105" s="172"/>
      <c r="E105" s="172"/>
      <c r="F105" s="172"/>
      <c r="G105" s="173"/>
    </row>
    <row r="106" spans="1:7" ht="34.5" customHeight="1">
      <c r="A106" s="161"/>
      <c r="B106" s="168" t="s">
        <v>444</v>
      </c>
      <c r="C106" s="169"/>
      <c r="D106" s="169"/>
      <c r="E106" s="169"/>
      <c r="F106" s="169"/>
      <c r="G106" s="170"/>
    </row>
    <row r="107" spans="1:7" ht="34.5" customHeight="1">
      <c r="A107" s="159" t="s">
        <v>92</v>
      </c>
      <c r="B107" s="162" t="s">
        <v>445</v>
      </c>
      <c r="C107" s="163"/>
      <c r="D107" s="163"/>
      <c r="E107" s="163"/>
      <c r="F107" s="163"/>
      <c r="G107" s="164"/>
    </row>
    <row r="108" spans="1:7" ht="34.5" customHeight="1">
      <c r="A108" s="160"/>
      <c r="B108" s="171"/>
      <c r="C108" s="172"/>
      <c r="D108" s="172"/>
      <c r="E108" s="172"/>
      <c r="F108" s="172"/>
      <c r="G108" s="173"/>
    </row>
    <row r="109" spans="1:7" ht="34.5" customHeight="1">
      <c r="A109" s="161"/>
      <c r="B109" s="168" t="s">
        <v>446</v>
      </c>
      <c r="C109" s="169"/>
      <c r="D109" s="169"/>
      <c r="E109" s="169"/>
      <c r="F109" s="169"/>
      <c r="G109" s="170"/>
    </row>
    <row r="110" spans="1:7" ht="34.5" customHeight="1">
      <c r="A110" s="16" t="s">
        <v>93</v>
      </c>
      <c r="B110" s="153" t="s">
        <v>97</v>
      </c>
      <c r="C110" s="154"/>
      <c r="D110" s="154"/>
      <c r="E110" s="154"/>
      <c r="F110" s="154"/>
      <c r="G110" s="155"/>
    </row>
    <row r="111" spans="1:7" ht="34.5" customHeight="1">
      <c r="A111" s="94" t="s">
        <v>417</v>
      </c>
      <c r="B111" s="95"/>
      <c r="C111" s="95"/>
      <c r="D111" s="95"/>
      <c r="E111" s="95"/>
      <c r="F111" s="95"/>
      <c r="G111" s="96"/>
    </row>
    <row r="112" spans="1:7" ht="34.5" customHeight="1">
      <c r="A112" s="16" t="s">
        <v>91</v>
      </c>
      <c r="B112" s="125" t="s">
        <v>447</v>
      </c>
      <c r="C112" s="126"/>
      <c r="D112" s="126"/>
      <c r="E112" s="126"/>
      <c r="F112" s="126"/>
      <c r="G112" s="127"/>
    </row>
    <row r="113" spans="1:7" ht="54" customHeight="1">
      <c r="A113" s="16" t="s">
        <v>92</v>
      </c>
      <c r="B113" s="125" t="s">
        <v>448</v>
      </c>
      <c r="C113" s="126"/>
      <c r="D113" s="126"/>
      <c r="E113" s="126"/>
      <c r="F113" s="126"/>
      <c r="G113" s="127"/>
    </row>
    <row r="114" spans="1:7" ht="34.5" customHeight="1">
      <c r="A114" s="16" t="s">
        <v>93</v>
      </c>
      <c r="B114" s="153" t="s">
        <v>97</v>
      </c>
      <c r="C114" s="154"/>
      <c r="D114" s="154"/>
      <c r="E114" s="154"/>
      <c r="F114" s="154"/>
      <c r="G114" s="155"/>
    </row>
    <row r="115" spans="1:7" ht="34.5" customHeight="1">
      <c r="A115" s="94" t="s">
        <v>420</v>
      </c>
      <c r="B115" s="95"/>
      <c r="C115" s="95"/>
      <c r="D115" s="95"/>
      <c r="E115" s="95"/>
      <c r="F115" s="95"/>
      <c r="G115" s="96"/>
    </row>
    <row r="116" spans="1:7" ht="34.5" customHeight="1">
      <c r="A116" s="16" t="s">
        <v>91</v>
      </c>
      <c r="B116" s="125" t="s">
        <v>449</v>
      </c>
      <c r="C116" s="126"/>
      <c r="D116" s="126"/>
      <c r="E116" s="126"/>
      <c r="F116" s="126"/>
      <c r="G116" s="127"/>
    </row>
    <row r="117" spans="1:7" ht="34.5" customHeight="1">
      <c r="A117" s="16" t="s">
        <v>92</v>
      </c>
      <c r="B117" s="125" t="s">
        <v>450</v>
      </c>
      <c r="C117" s="126"/>
      <c r="D117" s="126"/>
      <c r="E117" s="126"/>
      <c r="F117" s="126"/>
      <c r="G117" s="127"/>
    </row>
    <row r="118" spans="1:7" ht="34.5" customHeight="1">
      <c r="A118" s="16" t="s">
        <v>93</v>
      </c>
      <c r="B118" s="153" t="s">
        <v>97</v>
      </c>
      <c r="C118" s="154"/>
      <c r="D118" s="154"/>
      <c r="E118" s="154"/>
      <c r="F118" s="154"/>
      <c r="G118" s="155"/>
    </row>
    <row r="119" spans="1:7" ht="34.5" customHeight="1">
      <c r="A119" s="94" t="s">
        <v>423</v>
      </c>
      <c r="B119" s="95"/>
      <c r="C119" s="95"/>
      <c r="D119" s="95"/>
      <c r="E119" s="95"/>
      <c r="F119" s="95"/>
      <c r="G119" s="96"/>
    </row>
    <row r="120" spans="1:7" ht="34.5" customHeight="1">
      <c r="A120" s="16" t="s">
        <v>91</v>
      </c>
      <c r="B120" s="125" t="s">
        <v>451</v>
      </c>
      <c r="C120" s="126"/>
      <c r="D120" s="126"/>
      <c r="E120" s="126"/>
      <c r="F120" s="126"/>
      <c r="G120" s="127"/>
    </row>
    <row r="121" spans="1:7" ht="34.5" customHeight="1">
      <c r="A121" s="159" t="s">
        <v>92</v>
      </c>
      <c r="B121" s="162" t="s">
        <v>452</v>
      </c>
      <c r="C121" s="163"/>
      <c r="D121" s="163"/>
      <c r="E121" s="163"/>
      <c r="F121" s="163"/>
      <c r="G121" s="164"/>
    </row>
    <row r="122" spans="1:7" ht="34.5" customHeight="1">
      <c r="A122" s="160"/>
      <c r="B122" s="171"/>
      <c r="C122" s="172"/>
      <c r="D122" s="172"/>
      <c r="E122" s="172"/>
      <c r="F122" s="172"/>
      <c r="G122" s="173"/>
    </row>
    <row r="123" spans="1:7" ht="34.5" customHeight="1">
      <c r="A123" s="161"/>
      <c r="B123" s="168" t="s">
        <v>453</v>
      </c>
      <c r="C123" s="169"/>
      <c r="D123" s="169"/>
      <c r="E123" s="169"/>
      <c r="F123" s="169"/>
      <c r="G123" s="170"/>
    </row>
    <row r="124" spans="1:7" ht="34.5" customHeight="1">
      <c r="A124" s="16" t="s">
        <v>93</v>
      </c>
      <c r="B124" s="153" t="s">
        <v>97</v>
      </c>
      <c r="C124" s="154"/>
      <c r="D124" s="154"/>
      <c r="E124" s="154"/>
      <c r="F124" s="154"/>
      <c r="G124" s="155"/>
    </row>
    <row r="125" spans="1:7" ht="34.5" customHeight="1">
      <c r="A125" s="94" t="s">
        <v>425</v>
      </c>
      <c r="B125" s="95"/>
      <c r="C125" s="95"/>
      <c r="D125" s="95"/>
      <c r="E125" s="95"/>
      <c r="F125" s="95"/>
      <c r="G125" s="96"/>
    </row>
    <row r="126" spans="1:7" ht="34.5" customHeight="1">
      <c r="A126" s="159" t="s">
        <v>91</v>
      </c>
      <c r="B126" s="162" t="s">
        <v>454</v>
      </c>
      <c r="C126" s="163"/>
      <c r="D126" s="163"/>
      <c r="E126" s="163"/>
      <c r="F126" s="163"/>
      <c r="G126" s="164"/>
    </row>
    <row r="127" spans="1:7" ht="34.5" customHeight="1">
      <c r="A127" s="160"/>
      <c r="B127" s="171"/>
      <c r="C127" s="172"/>
      <c r="D127" s="172"/>
      <c r="E127" s="172"/>
      <c r="F127" s="172"/>
      <c r="G127" s="173"/>
    </row>
    <row r="128" spans="1:7" ht="34.5" customHeight="1">
      <c r="A128" s="161"/>
      <c r="B128" s="168" t="s">
        <v>455</v>
      </c>
      <c r="C128" s="169"/>
      <c r="D128" s="169"/>
      <c r="E128" s="169"/>
      <c r="F128" s="169"/>
      <c r="G128" s="170"/>
    </row>
    <row r="129" spans="1:7" ht="60.75" customHeight="1">
      <c r="A129" s="16" t="s">
        <v>92</v>
      </c>
      <c r="B129" s="125" t="s">
        <v>456</v>
      </c>
      <c r="C129" s="126"/>
      <c r="D129" s="126"/>
      <c r="E129" s="126"/>
      <c r="F129" s="126"/>
      <c r="G129" s="127"/>
    </row>
    <row r="130" spans="1:7" ht="34.5" customHeight="1">
      <c r="A130" s="16" t="s">
        <v>93</v>
      </c>
      <c r="B130" s="153" t="s">
        <v>97</v>
      </c>
      <c r="C130" s="154"/>
      <c r="D130" s="154"/>
      <c r="E130" s="154"/>
      <c r="F130" s="154"/>
      <c r="G130" s="155"/>
    </row>
    <row r="131" spans="1:7" ht="34.5" customHeight="1">
      <c r="A131" s="94" t="s">
        <v>428</v>
      </c>
      <c r="B131" s="95"/>
      <c r="C131" s="95"/>
      <c r="D131" s="95"/>
      <c r="E131" s="95"/>
      <c r="F131" s="95"/>
      <c r="G131" s="96"/>
    </row>
    <row r="132" spans="1:7" ht="61.5" customHeight="1">
      <c r="A132" s="16" t="s">
        <v>91</v>
      </c>
      <c r="B132" s="125" t="s">
        <v>457</v>
      </c>
      <c r="C132" s="126"/>
      <c r="D132" s="126"/>
      <c r="E132" s="126"/>
      <c r="F132" s="126"/>
      <c r="G132" s="127"/>
    </row>
    <row r="133" spans="1:7" ht="34.5" customHeight="1">
      <c r="A133" s="159" t="s">
        <v>92</v>
      </c>
      <c r="B133" s="162" t="s">
        <v>458</v>
      </c>
      <c r="C133" s="163"/>
      <c r="D133" s="163"/>
      <c r="E133" s="163"/>
      <c r="F133" s="163"/>
      <c r="G133" s="164"/>
    </row>
    <row r="134" spans="1:7" ht="34.5" customHeight="1">
      <c r="A134" s="160"/>
      <c r="B134" s="171"/>
      <c r="C134" s="172"/>
      <c r="D134" s="172"/>
      <c r="E134" s="172"/>
      <c r="F134" s="172"/>
      <c r="G134" s="173"/>
    </row>
    <row r="135" spans="1:7" ht="34.5" customHeight="1">
      <c r="A135" s="160"/>
      <c r="B135" s="165" t="s">
        <v>459</v>
      </c>
      <c r="C135" s="166"/>
      <c r="D135" s="166"/>
      <c r="E135" s="166"/>
      <c r="F135" s="166"/>
      <c r="G135" s="167"/>
    </row>
    <row r="136" spans="1:7" ht="34.5" customHeight="1">
      <c r="A136" s="161"/>
      <c r="B136" s="168" t="s">
        <v>268</v>
      </c>
      <c r="C136" s="169"/>
      <c r="D136" s="169"/>
      <c r="E136" s="169"/>
      <c r="F136" s="169"/>
      <c r="G136" s="170"/>
    </row>
    <row r="137" spans="1:7" ht="34.5" customHeight="1">
      <c r="A137" s="16" t="s">
        <v>93</v>
      </c>
      <c r="B137" s="153" t="s">
        <v>97</v>
      </c>
      <c r="C137" s="154"/>
      <c r="D137" s="154"/>
      <c r="E137" s="154"/>
      <c r="F137" s="154"/>
      <c r="G137" s="155"/>
    </row>
    <row r="138" spans="1:7" ht="34.5" customHeight="1">
      <c r="A138" s="94" t="s">
        <v>431</v>
      </c>
      <c r="B138" s="95"/>
      <c r="C138" s="95"/>
      <c r="D138" s="95"/>
      <c r="E138" s="95"/>
      <c r="F138" s="95"/>
      <c r="G138" s="96"/>
    </row>
    <row r="139" spans="1:7" ht="34.5" customHeight="1">
      <c r="A139" s="16" t="s">
        <v>91</v>
      </c>
      <c r="B139" s="125" t="s">
        <v>460</v>
      </c>
      <c r="C139" s="126"/>
      <c r="D139" s="126"/>
      <c r="E139" s="126"/>
      <c r="F139" s="126"/>
      <c r="G139" s="127"/>
    </row>
    <row r="140" spans="1:7" ht="52.5" customHeight="1">
      <c r="A140" s="159" t="s">
        <v>92</v>
      </c>
      <c r="B140" s="162" t="s">
        <v>461</v>
      </c>
      <c r="C140" s="163"/>
      <c r="D140" s="163"/>
      <c r="E140" s="163"/>
      <c r="F140" s="163"/>
      <c r="G140" s="164"/>
    </row>
    <row r="141" spans="1:7" ht="34.5" customHeight="1">
      <c r="A141" s="160"/>
      <c r="B141" s="171"/>
      <c r="C141" s="172"/>
      <c r="D141" s="172"/>
      <c r="E141" s="172"/>
      <c r="F141" s="172"/>
      <c r="G141" s="173"/>
    </row>
    <row r="142" spans="1:7" ht="34.5" customHeight="1">
      <c r="A142" s="161"/>
      <c r="B142" s="168" t="s">
        <v>462</v>
      </c>
      <c r="C142" s="169"/>
      <c r="D142" s="169"/>
      <c r="E142" s="169"/>
      <c r="F142" s="169"/>
      <c r="G142" s="170"/>
    </row>
    <row r="143" spans="1:7" ht="34.5" customHeight="1">
      <c r="A143" s="16" t="s">
        <v>93</v>
      </c>
      <c r="B143" s="153" t="s">
        <v>97</v>
      </c>
      <c r="C143" s="154"/>
      <c r="D143" s="154"/>
      <c r="E143" s="154"/>
      <c r="F143" s="154"/>
      <c r="G143" s="155"/>
    </row>
    <row r="144" spans="1:7" ht="34.5" customHeight="1">
      <c r="A144" s="94" t="s">
        <v>434</v>
      </c>
      <c r="B144" s="95"/>
      <c r="C144" s="95"/>
      <c r="D144" s="95"/>
      <c r="E144" s="95"/>
      <c r="F144" s="95"/>
      <c r="G144" s="96"/>
    </row>
    <row r="145" spans="1:7" ht="34.5" customHeight="1">
      <c r="A145" s="16" t="s">
        <v>91</v>
      </c>
      <c r="B145" s="125" t="s">
        <v>463</v>
      </c>
      <c r="C145" s="126"/>
      <c r="D145" s="126"/>
      <c r="E145" s="126"/>
      <c r="F145" s="126"/>
      <c r="G145" s="127"/>
    </row>
    <row r="146" spans="1:7" ht="34.5" customHeight="1">
      <c r="A146" s="16" t="s">
        <v>92</v>
      </c>
      <c r="B146" s="125" t="s">
        <v>464</v>
      </c>
      <c r="C146" s="126"/>
      <c r="D146" s="126"/>
      <c r="E146" s="126"/>
      <c r="F146" s="126"/>
      <c r="G146" s="127"/>
    </row>
    <row r="147" spans="1:7" ht="34.5" customHeight="1">
      <c r="A147" s="16" t="s">
        <v>93</v>
      </c>
      <c r="B147" s="153" t="s">
        <v>97</v>
      </c>
      <c r="C147" s="154"/>
      <c r="D147" s="154"/>
      <c r="E147" s="154"/>
      <c r="F147" s="154"/>
      <c r="G147" s="155"/>
    </row>
    <row r="148" spans="1:7" ht="34.5" customHeight="1">
      <c r="A148" s="94" t="s">
        <v>436</v>
      </c>
      <c r="B148" s="95"/>
      <c r="C148" s="95"/>
      <c r="D148" s="95"/>
      <c r="E148" s="95"/>
      <c r="F148" s="95"/>
      <c r="G148" s="96"/>
    </row>
    <row r="149" spans="1:7" ht="34.5" customHeight="1">
      <c r="A149" s="16" t="s">
        <v>91</v>
      </c>
      <c r="B149" s="125" t="s">
        <v>465</v>
      </c>
      <c r="C149" s="126"/>
      <c r="D149" s="126"/>
      <c r="E149" s="126"/>
      <c r="F149" s="126"/>
      <c r="G149" s="127"/>
    </row>
    <row r="150" spans="1:7" ht="34.5" customHeight="1">
      <c r="A150" s="16" t="s">
        <v>92</v>
      </c>
      <c r="B150" s="125" t="s">
        <v>466</v>
      </c>
      <c r="C150" s="126"/>
      <c r="D150" s="126"/>
      <c r="E150" s="126"/>
      <c r="F150" s="126"/>
      <c r="G150" s="127"/>
    </row>
    <row r="151" spans="1:7" ht="34.5" customHeight="1">
      <c r="A151" s="16" t="s">
        <v>93</v>
      </c>
      <c r="B151" s="153" t="s">
        <v>97</v>
      </c>
      <c r="C151" s="154"/>
      <c r="D151" s="154"/>
      <c r="E151" s="154"/>
      <c r="F151" s="154"/>
      <c r="G151" s="155"/>
    </row>
    <row r="152" spans="1:7" ht="9" customHeight="1">
      <c r="A152" s="156"/>
      <c r="B152" s="157"/>
      <c r="C152" s="157"/>
      <c r="D152" s="157"/>
      <c r="E152" s="157"/>
      <c r="F152" s="157"/>
      <c r="G152" s="158"/>
    </row>
  </sheetData>
  <sheetProtection/>
  <mergeCells count="228">
    <mergeCell ref="B149:G149"/>
    <mergeCell ref="B150:G150"/>
    <mergeCell ref="B151:G151"/>
    <mergeCell ref="A152:G152"/>
    <mergeCell ref="B143:G143"/>
    <mergeCell ref="A144:G144"/>
    <mergeCell ref="B145:G145"/>
    <mergeCell ref="B146:G146"/>
    <mergeCell ref="B147:G147"/>
    <mergeCell ref="A148:G148"/>
    <mergeCell ref="B137:G137"/>
    <mergeCell ref="A138:G138"/>
    <mergeCell ref="B139:G139"/>
    <mergeCell ref="A140:A142"/>
    <mergeCell ref="B140:G140"/>
    <mergeCell ref="B141:G141"/>
    <mergeCell ref="B142:G142"/>
    <mergeCell ref="B129:G129"/>
    <mergeCell ref="B130:G130"/>
    <mergeCell ref="A131:G131"/>
    <mergeCell ref="B132:G132"/>
    <mergeCell ref="A133:A136"/>
    <mergeCell ref="B133:G133"/>
    <mergeCell ref="B134:G134"/>
    <mergeCell ref="B135:G135"/>
    <mergeCell ref="B136:G136"/>
    <mergeCell ref="B124:G124"/>
    <mergeCell ref="A125:G125"/>
    <mergeCell ref="A126:A128"/>
    <mergeCell ref="B126:G126"/>
    <mergeCell ref="B127:G127"/>
    <mergeCell ref="B128:G128"/>
    <mergeCell ref="B116:G116"/>
    <mergeCell ref="B117:G117"/>
    <mergeCell ref="B118:G118"/>
    <mergeCell ref="A119:G119"/>
    <mergeCell ref="B120:G120"/>
    <mergeCell ref="A121:A123"/>
    <mergeCell ref="B121:G121"/>
    <mergeCell ref="B122:G122"/>
    <mergeCell ref="B123:G123"/>
    <mergeCell ref="B110:G110"/>
    <mergeCell ref="A111:G111"/>
    <mergeCell ref="B112:G112"/>
    <mergeCell ref="B113:G113"/>
    <mergeCell ref="B114:G114"/>
    <mergeCell ref="A115:G115"/>
    <mergeCell ref="A103:G103"/>
    <mergeCell ref="A104:A106"/>
    <mergeCell ref="B104:G104"/>
    <mergeCell ref="B105:G105"/>
    <mergeCell ref="B106:G106"/>
    <mergeCell ref="A107:A109"/>
    <mergeCell ref="B107:G107"/>
    <mergeCell ref="B108:G108"/>
    <mergeCell ref="B109:G109"/>
    <mergeCell ref="A98:A101"/>
    <mergeCell ref="B98:G98"/>
    <mergeCell ref="B99:G99"/>
    <mergeCell ref="B100:G100"/>
    <mergeCell ref="B101:G101"/>
    <mergeCell ref="B102:G102"/>
    <mergeCell ref="B91:G91"/>
    <mergeCell ref="B92:G92"/>
    <mergeCell ref="B93:G93"/>
    <mergeCell ref="A94:G94"/>
    <mergeCell ref="A95:A97"/>
    <mergeCell ref="B95:G95"/>
    <mergeCell ref="B96:G96"/>
    <mergeCell ref="B97:G97"/>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Emilio Ballesteros Cesar</cp:lastModifiedBy>
  <dcterms:created xsi:type="dcterms:W3CDTF">2016-04-07T15:47:34Z</dcterms:created>
  <dcterms:modified xsi:type="dcterms:W3CDTF">2016-04-15T23:23:56Z</dcterms:modified>
  <cp:category/>
  <cp:version/>
  <cp:contentType/>
  <cp:contentStatus/>
</cp:coreProperties>
</file>