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<sst xmlns="http://schemas.openxmlformats.org/spreadsheetml/2006/main" count="43" uniqueCount="40">
  <si>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CUENTA PÚBLICA 2014</t>
  </si>
  <si>
    <t>TOQ COMISIÓN FEDERAL DE ELECTRICIDAD</t>
  </si>
  <si>
    <t>(PESOS)</t>
  </si>
  <si>
    <t>CONCEPTO</t>
  </si>
  <si>
    <t>ESTIMADO</t>
  </si>
  <si>
    <t>MODIFICADO</t>
  </si>
  <si>
    <t>RECAUDADO</t>
  </si>
  <si>
    <t>DIFERENCIA ENTRE RECAUDADO Y ESTIMADO</t>
  </si>
  <si>
    <t>DISPONIBILIDAD INICIAL</t>
  </si>
  <si>
    <t>CORRIENTES Y DE CAPITAL</t>
  </si>
  <si>
    <t>VENTA DE BIENES</t>
  </si>
  <si>
    <t>INTERNAS</t>
  </si>
  <si>
    <t>EXTERNAS</t>
  </si>
  <si>
    <t>VENTA DE SERVICIOS</t>
  </si>
  <si>
    <t>INGRESOS DIVERSOS</t>
  </si>
  <si>
    <t>VENTA DE INVERSIONES</t>
  </si>
  <si>
    <t>RECUPERACIÓN DE ACTIVOS FÍSICOS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</si>
  <si>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</si>
  <si>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</si>
  <si>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</si>
  <si>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</si>
  <si>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</si>
  <si>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</si>
  <si>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>CORRIENTES</t>
  </si>
  <si>
    <t>DE CAPITAL</t>
  </si>
  <si>
    <t>APOYOS FISCALES</t>
  </si>
  <si>
    <t>OTROS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</si>
  <si>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</si>
  <si>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</si>
  <si>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</si>
  <si>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</si>
  <si>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</si>
  <si>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(O DESENDEUDAMIENTO) NETO</t>
  </si>
  <si>
    <t>INTERNO</t>
  </si>
  <si>
    <t>EXTERNO</t>
  </si>
  <si>
    <t>INGRESOS DE FLUJO DE EFECTIVO SIN PROYECTOS DE INFRAESTRUCTURA PRODUCTIVA DE LARGO PLAZO (PIDIREGAS)</t>
  </si>
  <si>
    <r>
      <t xml:space="preserve">TOTAL DE RECURSOS  </t>
    </r>
    <r>
      <rPr>
        <b/>
        <vertAlign val="superscript"/>
        <sz val="8"/>
        <color indexed="8"/>
        <rFont val="Soberana Sans"/>
        <family val="3"/>
      </rPr>
      <t>1/</t>
    </r>
  </si>
  <si>
    <t xml:space="preserve">1/  </t>
  </si>
  <si>
    <t>En modificado y recaudado los totales de los ingresos de flujo de efectivo, difieren con el modificado y pagado de los totales de egresos de flujo de efectivo, derivado del aprovechamiento a cargo de CFE por 31,518 millones de pesos, de conformidad con el oficio 102-K-064 de fecha 21 de noviembre de 2014 y de acuerdo al mecanismo presupuestario y contable emitido por las Unidades de Contabilidad Gubernamental e Informes sobre la Gestión Pública y, de Política y Control Presupuestario, mediante oficios Nº 309-A.-0239/2012 y 307-A.-4562 de fecha 20 de agosto de 2012.</t>
  </si>
  <si>
    <t>Fuente: Comisión Federal de Electricidad.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</si>
</sst>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9"/>
      <color indexed="9"/>
      <name val="Soberana Sans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ansSerif"/>
      <family val="0"/>
    </font>
    <font>
      <sz val="7"/>
      <color indexed="8"/>
      <name val="Soberana Sans"/>
      <family val="3"/>
    </font>
    <font>
      <b/>
      <vertAlign val="superscript"/>
      <sz val="8"/>
      <color indexed="8"/>
      <name val="Soberana Sans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 applyProtection="1">
      <alignment horizontal="left" vertical="top" wrapText="1"/>
      <protection/>
    </xf>
    <xf numFmtId="3" fontId="21" fillId="33" borderId="16" xfId="0" applyNumberFormat="1" applyFont="1" applyFill="1" applyBorder="1" applyAlignment="1" applyProtection="1">
      <alignment horizontal="right" vertical="top" wrapText="1"/>
      <protection/>
    </xf>
    <xf numFmtId="3" fontId="21" fillId="33" borderId="13" xfId="0" applyNumberFormat="1" applyFont="1" applyFill="1" applyBorder="1" applyAlignment="1" applyProtection="1">
      <alignment horizontal="right" vertical="top" wrapText="1"/>
      <protection/>
    </xf>
    <xf numFmtId="3" fontId="21" fillId="33" borderId="17" xfId="0" applyNumberFormat="1" applyFont="1" applyFill="1" applyBorder="1" applyAlignment="1" applyProtection="1">
      <alignment horizontal="right" vertical="top" wrapText="1"/>
      <protection/>
    </xf>
    <xf numFmtId="3" fontId="21" fillId="33" borderId="18" xfId="0" applyNumberFormat="1" applyFont="1" applyFill="1" applyBorder="1" applyAlignment="1" applyProtection="1">
      <alignment horizontal="right" vertical="top" wrapText="1"/>
      <protection/>
    </xf>
    <xf numFmtId="0" fontId="22" fillId="33" borderId="15" xfId="0" applyFont="1" applyFill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3" fontId="21" fillId="33" borderId="15" xfId="0" applyNumberFormat="1" applyFont="1" applyFill="1" applyBorder="1" applyAlignment="1" applyProtection="1">
      <alignment horizontal="right" vertical="top" wrapText="1"/>
      <protection/>
    </xf>
    <xf numFmtId="3" fontId="21" fillId="33" borderId="0" xfId="0" applyNumberFormat="1" applyFont="1" applyFill="1" applyBorder="1" applyAlignment="1" applyProtection="1">
      <alignment horizontal="right" vertical="top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3" fontId="23" fillId="33" borderId="16" xfId="0" applyNumberFormat="1" applyFont="1" applyFill="1" applyBorder="1" applyAlignment="1" applyProtection="1">
      <alignment horizontal="right" vertical="top" wrapText="1"/>
      <protection/>
    </xf>
    <xf numFmtId="3" fontId="23" fillId="33" borderId="13" xfId="0" applyNumberFormat="1" applyFont="1" applyFill="1" applyBorder="1" applyAlignment="1" applyProtection="1">
      <alignment horizontal="right" vertical="top" wrapText="1"/>
      <protection/>
    </xf>
    <xf numFmtId="3" fontId="23" fillId="33" borderId="15" xfId="0" applyNumberFormat="1" applyFont="1" applyFill="1" applyBorder="1" applyAlignment="1" applyProtection="1">
      <alignment horizontal="right" vertical="top" wrapText="1"/>
      <protection/>
    </xf>
    <xf numFmtId="3" fontId="23" fillId="33" borderId="0" xfId="0" applyNumberFormat="1" applyFont="1" applyFill="1" applyBorder="1" applyAlignment="1" applyProtection="1">
      <alignment horizontal="right" vertical="top" wrapText="1"/>
      <protection/>
    </xf>
    <xf numFmtId="0" fontId="23" fillId="33" borderId="0" xfId="0" applyFont="1" applyFill="1" applyBorder="1" applyAlignment="1" applyProtection="1">
      <alignment horizontal="center" vertical="top" wrapText="1"/>
      <protection/>
    </xf>
    <xf numFmtId="0" fontId="23" fillId="33" borderId="0" xfId="0" applyFont="1" applyFill="1" applyBorder="1" applyAlignment="1" applyProtection="1">
      <alignment horizontal="justify" vertical="top" wrapText="1"/>
      <protection/>
    </xf>
    <xf numFmtId="0" fontId="23" fillId="33" borderId="18" xfId="0" applyFont="1" applyFill="1" applyBorder="1" applyAlignment="1" applyProtection="1">
      <alignment horizontal="center" vertical="top" wrapText="1"/>
      <protection/>
    </xf>
    <xf numFmtId="0" fontId="22" fillId="33" borderId="19" xfId="0" applyFont="1" applyFill="1" applyBorder="1" applyAlignment="1" applyProtection="1">
      <alignment horizontal="left" vertical="top" wrapText="1"/>
      <protection/>
    </xf>
    <xf numFmtId="0" fontId="23" fillId="33" borderId="19" xfId="0" applyFont="1" applyFill="1" applyBorder="1" applyAlignment="1" applyProtection="1">
      <alignment horizontal="left" vertical="top" wrapText="1"/>
      <protection/>
    </xf>
    <xf numFmtId="3" fontId="23" fillId="33" borderId="20" xfId="0" applyNumberFormat="1" applyFont="1" applyFill="1" applyBorder="1" applyAlignment="1" applyProtection="1">
      <alignment horizontal="right" vertical="top" wrapText="1"/>
      <protection/>
    </xf>
    <xf numFmtId="3" fontId="23" fillId="33" borderId="21" xfId="0" applyNumberFormat="1" applyFont="1" applyFill="1" applyBorder="1" applyAlignment="1" applyProtection="1">
      <alignment horizontal="right" vertical="top" wrapText="1"/>
      <protection/>
    </xf>
    <xf numFmtId="3" fontId="23" fillId="33" borderId="22" xfId="0" applyNumberFormat="1" applyFont="1" applyFill="1" applyBorder="1" applyAlignment="1" applyProtection="1">
      <alignment horizontal="right" vertical="top" wrapText="1"/>
      <protection/>
    </xf>
    <xf numFmtId="3" fontId="23" fillId="33" borderId="19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B05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0.71875" style="0" customWidth="1"/>
    <col min="4" max="6" width="0.85546875" style="0" customWidth="1"/>
    <col min="7" max="7" width="2.140625" style="0" customWidth="1"/>
    <col min="8" max="8" width="56.7109375" style="0" customWidth="1"/>
    <col min="9" max="11" width="16.00390625" style="0" customWidth="1"/>
    <col min="12" max="12" width="10.57421875" style="0" customWidth="1"/>
    <col min="13" max="13" width="5.421875" style="0" customWidth="1"/>
    <col min="14" max="14" width="0.13671875" style="0" customWidth="1"/>
    <col min="15" max="15" width="3.140625" style="0" customWidth="1"/>
    <col min="16" max="16" width="9.140625" style="0" customWidth="1"/>
    <col min="17" max="17" width="14.7109375" style="0" bestFit="1" customWidth="1"/>
  </cols>
  <sheetData>
    <row r="1" spans="1:1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 customHeight="1">
      <c r="A2" s="1"/>
      <c r="B2" s="1"/>
      <c r="C2" s="1"/>
      <c r="D2" s="1"/>
      <c r="E2" s="1"/>
      <c r="F2" s="1"/>
      <c r="G2" s="1"/>
      <c r="H2" s="11" t="s">
        <v>0</v>
      </c>
      <c r="I2" s="11"/>
      <c r="J2" s="11"/>
      <c r="K2" s="11"/>
      <c r="L2" s="11"/>
      <c r="M2" s="1"/>
      <c r="N2" s="1"/>
      <c r="O2" s="1"/>
    </row>
    <row r="3" spans="1:15" ht="12" customHeight="1">
      <c r="A3" s="1"/>
      <c r="B3" s="1"/>
      <c r="C3" s="1"/>
      <c r="D3" s="1"/>
      <c r="E3" s="1"/>
      <c r="F3" s="1"/>
      <c r="G3" s="1"/>
      <c r="H3" s="11" t="s">
        <v>35</v>
      </c>
      <c r="I3" s="11"/>
      <c r="J3" s="11"/>
      <c r="K3" s="11"/>
      <c r="L3" s="11"/>
      <c r="M3" s="1"/>
      <c r="N3" s="1"/>
      <c r="O3" s="1"/>
    </row>
    <row r="4" spans="1:15" ht="12" customHeight="1">
      <c r="A4" s="1"/>
      <c r="B4" s="1"/>
      <c r="C4" s="1"/>
      <c r="D4" s="1"/>
      <c r="E4" s="1"/>
      <c r="F4" s="1"/>
      <c r="G4" s="1"/>
      <c r="H4" s="11" t="s">
        <v>1</v>
      </c>
      <c r="I4" s="11"/>
      <c r="J4" s="11"/>
      <c r="K4" s="11"/>
      <c r="L4" s="11"/>
      <c r="M4" s="1"/>
      <c r="N4" s="1"/>
      <c r="O4" s="1"/>
    </row>
    <row r="5" spans="1:15" ht="12" customHeight="1">
      <c r="A5" s="1"/>
      <c r="B5" s="1"/>
      <c r="C5" s="1"/>
      <c r="D5" s="1"/>
      <c r="E5" s="1"/>
      <c r="F5" s="1"/>
      <c r="G5" s="1"/>
      <c r="H5" s="11" t="s">
        <v>2</v>
      </c>
      <c r="I5" s="11"/>
      <c r="J5" s="11"/>
      <c r="K5" s="11"/>
      <c r="L5" s="11"/>
      <c r="M5" s="1"/>
      <c r="N5" s="1"/>
      <c r="O5" s="1"/>
    </row>
    <row r="6" spans="1:15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49.5" customHeight="1">
      <c r="A7" s="1"/>
      <c r="B7" s="9" t="s">
        <v>3</v>
      </c>
      <c r="C7" s="8"/>
      <c r="D7" s="8"/>
      <c r="E7" s="8"/>
      <c r="F7" s="8"/>
      <c r="G7" s="8"/>
      <c r="H7" s="10"/>
      <c r="I7" s="2" t="s">
        <v>4</v>
      </c>
      <c r="J7" s="3" t="s">
        <v>5</v>
      </c>
      <c r="K7" s="4" t="s">
        <v>6</v>
      </c>
      <c r="L7" s="8" t="s">
        <v>7</v>
      </c>
      <c r="M7" s="8"/>
      <c r="N7" s="5"/>
      <c r="O7" s="1"/>
    </row>
    <row r="8" spans="1:17" ht="12" customHeight="1">
      <c r="A8" s="1"/>
      <c r="B8" s="12" t="s">
        <v>36</v>
      </c>
      <c r="C8" s="12"/>
      <c r="D8" s="12"/>
      <c r="E8" s="12"/>
      <c r="F8" s="12"/>
      <c r="G8" s="12"/>
      <c r="H8" s="12"/>
      <c r="I8" s="13">
        <f>+I9+I35+I36</f>
        <v>101625529243</v>
      </c>
      <c r="J8" s="13">
        <f>+J9+J35+J36</f>
        <v>238391490803</v>
      </c>
      <c r="K8" s="14">
        <f>+K35+K36+K9</f>
        <v>238391490803</v>
      </c>
      <c r="L8" s="15">
        <f>+L9+L35+L36</f>
        <v>136765961560</v>
      </c>
      <c r="M8" s="16"/>
      <c r="N8" s="6"/>
      <c r="O8" s="1"/>
      <c r="Q8" s="7"/>
    </row>
    <row r="9" spans="1:17" ht="12" customHeight="1">
      <c r="A9" s="1"/>
      <c r="B9" s="17"/>
      <c r="C9" s="18"/>
      <c r="D9" s="19" t="s">
        <v>8</v>
      </c>
      <c r="E9" s="19"/>
      <c r="F9" s="19"/>
      <c r="G9" s="19"/>
      <c r="H9" s="19"/>
      <c r="I9" s="13">
        <v>25228905834</v>
      </c>
      <c r="J9" s="14">
        <v>34078664240</v>
      </c>
      <c r="K9" s="14">
        <v>34078664240</v>
      </c>
      <c r="L9" s="20">
        <f>+K9-I9</f>
        <v>8849758406</v>
      </c>
      <c r="M9" s="21"/>
      <c r="N9" s="6"/>
      <c r="O9" s="1"/>
      <c r="Q9" s="7"/>
    </row>
    <row r="10" spans="1:17" ht="12" customHeight="1">
      <c r="A10" s="1"/>
      <c r="B10" s="17"/>
      <c r="C10" s="18"/>
      <c r="D10" s="19" t="s">
        <v>9</v>
      </c>
      <c r="E10" s="19"/>
      <c r="F10" s="19"/>
      <c r="G10" s="19"/>
      <c r="H10" s="19"/>
      <c r="I10" s="13">
        <f>+I14+I17</f>
        <v>69396623409</v>
      </c>
      <c r="J10" s="14">
        <f>+J14+J17</f>
        <v>200443809160</v>
      </c>
      <c r="K10" s="14">
        <f>+K14+K17</f>
        <v>200443809160</v>
      </c>
      <c r="L10" s="20">
        <f>+L14+L17</f>
        <v>131047185751</v>
      </c>
      <c r="M10" s="21"/>
      <c r="N10" s="6"/>
      <c r="O10" s="1"/>
      <c r="Q10" s="7"/>
    </row>
    <row r="11" spans="1:17" ht="12" customHeight="1">
      <c r="A11" s="1"/>
      <c r="B11" s="17"/>
      <c r="C11" s="18"/>
      <c r="D11" s="18"/>
      <c r="E11" s="22" t="s">
        <v>10</v>
      </c>
      <c r="F11" s="22"/>
      <c r="G11" s="22"/>
      <c r="H11" s="22"/>
      <c r="I11" s="23"/>
      <c r="J11" s="24"/>
      <c r="K11" s="24"/>
      <c r="L11" s="25"/>
      <c r="M11" s="26"/>
      <c r="N11" s="6"/>
      <c r="O11" s="1"/>
      <c r="Q11" s="7"/>
    </row>
    <row r="12" spans="1:17" ht="12" customHeight="1">
      <c r="A12" s="1"/>
      <c r="B12" s="17"/>
      <c r="C12" s="18"/>
      <c r="D12" s="18"/>
      <c r="E12" s="18"/>
      <c r="F12" s="22" t="s">
        <v>11</v>
      </c>
      <c r="G12" s="22"/>
      <c r="H12" s="22"/>
      <c r="I12" s="23"/>
      <c r="J12" s="24"/>
      <c r="K12" s="24"/>
      <c r="L12" s="25"/>
      <c r="M12" s="26"/>
      <c r="N12" s="6"/>
      <c r="O12" s="1"/>
      <c r="Q12" s="7"/>
    </row>
    <row r="13" spans="1:17" ht="12" customHeight="1">
      <c r="A13" s="1"/>
      <c r="B13" s="17"/>
      <c r="C13" s="18"/>
      <c r="D13" s="18"/>
      <c r="E13" s="18"/>
      <c r="F13" s="22" t="s">
        <v>12</v>
      </c>
      <c r="G13" s="22"/>
      <c r="H13" s="22"/>
      <c r="I13" s="23"/>
      <c r="J13" s="24"/>
      <c r="K13" s="24"/>
      <c r="L13" s="25"/>
      <c r="M13" s="26"/>
      <c r="N13" s="6"/>
      <c r="O13" s="1"/>
      <c r="Q13" s="7"/>
    </row>
    <row r="14" spans="1:17" ht="12" customHeight="1">
      <c r="A14" s="1"/>
      <c r="B14" s="17"/>
      <c r="C14" s="18"/>
      <c r="D14" s="18"/>
      <c r="E14" s="22" t="s">
        <v>13</v>
      </c>
      <c r="F14" s="22"/>
      <c r="G14" s="22"/>
      <c r="H14" s="22"/>
      <c r="I14" s="23">
        <f>+I15+I16</f>
        <v>64446701076</v>
      </c>
      <c r="J14" s="24">
        <f>+J15+J16</f>
        <v>166901605374</v>
      </c>
      <c r="K14" s="24">
        <v>166901605374</v>
      </c>
      <c r="L14" s="25">
        <f>+L15+L16</f>
        <v>102454904298</v>
      </c>
      <c r="M14" s="26"/>
      <c r="N14" s="6"/>
      <c r="O14" s="1"/>
      <c r="Q14" s="7"/>
    </row>
    <row r="15" spans="1:17" ht="12" customHeight="1">
      <c r="A15" s="1"/>
      <c r="B15" s="17"/>
      <c r="C15" s="18"/>
      <c r="D15" s="18"/>
      <c r="E15" s="18"/>
      <c r="F15" s="22" t="s">
        <v>11</v>
      </c>
      <c r="G15" s="22"/>
      <c r="H15" s="22"/>
      <c r="I15" s="23">
        <v>63341004119</v>
      </c>
      <c r="J15" s="24">
        <v>165817233146</v>
      </c>
      <c r="K15" s="24">
        <v>165817233146</v>
      </c>
      <c r="L15" s="25">
        <f>+K15-I15</f>
        <v>102476229027</v>
      </c>
      <c r="M15" s="26"/>
      <c r="N15" s="6"/>
      <c r="O15" s="1"/>
      <c r="Q15" s="7"/>
    </row>
    <row r="16" spans="1:17" ht="12" customHeight="1">
      <c r="A16" s="1"/>
      <c r="B16" s="17"/>
      <c r="C16" s="18"/>
      <c r="D16" s="18"/>
      <c r="E16" s="18"/>
      <c r="F16" s="22" t="s">
        <v>12</v>
      </c>
      <c r="G16" s="22"/>
      <c r="H16" s="22"/>
      <c r="I16" s="23">
        <v>1105696957</v>
      </c>
      <c r="J16" s="24">
        <v>1084372228</v>
      </c>
      <c r="K16" s="24">
        <v>1084372228</v>
      </c>
      <c r="L16" s="25">
        <f>+K16-I16</f>
        <v>-21324729</v>
      </c>
      <c r="M16" s="26"/>
      <c r="N16" s="6"/>
      <c r="O16" s="1"/>
      <c r="Q16" s="7"/>
    </row>
    <row r="17" spans="1:17" ht="12" customHeight="1">
      <c r="A17" s="1"/>
      <c r="B17" s="17"/>
      <c r="C17" s="18"/>
      <c r="D17" s="18"/>
      <c r="E17" s="22" t="s">
        <v>14</v>
      </c>
      <c r="F17" s="22"/>
      <c r="G17" s="22"/>
      <c r="H17" s="22"/>
      <c r="I17" s="23">
        <v>4949922333</v>
      </c>
      <c r="J17" s="24">
        <v>33542203786</v>
      </c>
      <c r="K17" s="24">
        <v>33542203786</v>
      </c>
      <c r="L17" s="25">
        <f>+K17-I17</f>
        <v>28592281453</v>
      </c>
      <c r="M17" s="26"/>
      <c r="N17" s="6"/>
      <c r="O17" s="1"/>
      <c r="Q17" s="7"/>
    </row>
    <row r="18" spans="1:17" ht="12" customHeight="1">
      <c r="A18" s="1"/>
      <c r="B18" s="17"/>
      <c r="C18" s="18"/>
      <c r="D18" s="18"/>
      <c r="E18" s="22" t="s">
        <v>15</v>
      </c>
      <c r="F18" s="22"/>
      <c r="G18" s="22"/>
      <c r="H18" s="22"/>
      <c r="I18" s="23"/>
      <c r="J18" s="24"/>
      <c r="K18" s="24"/>
      <c r="L18" s="25"/>
      <c r="M18" s="26"/>
      <c r="N18" s="6"/>
      <c r="O18" s="1"/>
      <c r="Q18" s="7"/>
    </row>
    <row r="19" spans="1:17" ht="12" customHeight="1">
      <c r="A19" s="1"/>
      <c r="B19" s="17"/>
      <c r="C19" s="18"/>
      <c r="D19" s="18"/>
      <c r="E19" s="18"/>
      <c r="F19" s="22" t="s">
        <v>16</v>
      </c>
      <c r="G19" s="22"/>
      <c r="H19" s="22"/>
      <c r="I19" s="23"/>
      <c r="J19" s="24"/>
      <c r="K19" s="24"/>
      <c r="L19" s="25"/>
      <c r="M19" s="26"/>
      <c r="N19" s="6"/>
      <c r="O19" s="1"/>
      <c r="Q19" s="7"/>
    </row>
    <row r="20" spans="1:17" ht="12" customHeight="1">
      <c r="A20" s="1"/>
      <c r="B20" s="17"/>
      <c r="C20" s="18"/>
      <c r="D20" s="18"/>
      <c r="E20" s="18"/>
      <c r="F20" s="22" t="s">
        <v>17</v>
      </c>
      <c r="G20" s="22"/>
      <c r="H20" s="22"/>
      <c r="I20" s="23"/>
      <c r="J20" s="24"/>
      <c r="K20" s="24"/>
      <c r="L20" s="25"/>
      <c r="M20" s="26"/>
      <c r="N20" s="6"/>
      <c r="O20" s="1"/>
      <c r="Q20" s="7"/>
    </row>
    <row r="21" spans="1:17" ht="12" customHeight="1">
      <c r="A21" s="1"/>
      <c r="B21" s="17"/>
      <c r="C21" s="18"/>
      <c r="D21" s="19" t="s">
        <v>18</v>
      </c>
      <c r="E21" s="19"/>
      <c r="F21" s="19"/>
      <c r="G21" s="19"/>
      <c r="H21" s="19"/>
      <c r="I21" s="13"/>
      <c r="J21" s="14"/>
      <c r="K21" s="14"/>
      <c r="L21" s="20"/>
      <c r="M21" s="21"/>
      <c r="N21" s="6"/>
      <c r="O21" s="1"/>
      <c r="Q21" s="7"/>
    </row>
    <row r="22" spans="1:17" ht="12" customHeight="1">
      <c r="A22" s="1"/>
      <c r="B22" s="17"/>
      <c r="C22" s="18"/>
      <c r="D22" s="18"/>
      <c r="E22" s="22" t="s">
        <v>19</v>
      </c>
      <c r="F22" s="22"/>
      <c r="G22" s="22"/>
      <c r="H22" s="22"/>
      <c r="I22" s="23"/>
      <c r="J22" s="24"/>
      <c r="K22" s="24"/>
      <c r="L22" s="25"/>
      <c r="M22" s="26"/>
      <c r="N22" s="6"/>
      <c r="O22" s="1"/>
      <c r="Q22" s="7"/>
    </row>
    <row r="23" spans="1:17" ht="12" customHeight="1">
      <c r="A23" s="1"/>
      <c r="B23" s="17"/>
      <c r="C23" s="18"/>
      <c r="D23" s="18"/>
      <c r="E23" s="22" t="s">
        <v>20</v>
      </c>
      <c r="F23" s="22"/>
      <c r="G23" s="22"/>
      <c r="H23" s="22"/>
      <c r="I23" s="23"/>
      <c r="J23" s="24"/>
      <c r="K23" s="24"/>
      <c r="L23" s="25"/>
      <c r="M23" s="26"/>
      <c r="N23" s="6"/>
      <c r="O23" s="1"/>
      <c r="Q23" s="7"/>
    </row>
    <row r="24" spans="1:17" ht="12" customHeight="1">
      <c r="A24" s="1"/>
      <c r="B24" s="17"/>
      <c r="C24" s="18"/>
      <c r="D24" s="19" t="s">
        <v>21</v>
      </c>
      <c r="E24" s="19"/>
      <c r="F24" s="19"/>
      <c r="G24" s="19"/>
      <c r="H24" s="19"/>
      <c r="I24" s="13">
        <v>0</v>
      </c>
      <c r="J24" s="14">
        <f>+J28</f>
        <v>3392385452</v>
      </c>
      <c r="K24" s="14">
        <f>+K28</f>
        <v>3392385452</v>
      </c>
      <c r="L24" s="20">
        <f>+L28</f>
        <v>3392385452</v>
      </c>
      <c r="M24" s="21"/>
      <c r="N24" s="6"/>
      <c r="O24" s="1"/>
      <c r="Q24" s="7"/>
    </row>
    <row r="25" spans="1:17" ht="12" customHeight="1">
      <c r="A25" s="1"/>
      <c r="B25" s="17"/>
      <c r="C25" s="18"/>
      <c r="D25" s="18"/>
      <c r="E25" s="22" t="s">
        <v>22</v>
      </c>
      <c r="F25" s="22"/>
      <c r="G25" s="22"/>
      <c r="H25" s="22"/>
      <c r="I25" s="23"/>
      <c r="J25" s="24"/>
      <c r="K25" s="24"/>
      <c r="L25" s="25"/>
      <c r="M25" s="26"/>
      <c r="N25" s="6"/>
      <c r="O25" s="1"/>
      <c r="Q25" s="7"/>
    </row>
    <row r="26" spans="1:17" ht="12" customHeight="1">
      <c r="A26" s="1"/>
      <c r="B26" s="17"/>
      <c r="C26" s="18"/>
      <c r="D26" s="18"/>
      <c r="E26" s="18"/>
      <c r="F26" s="22" t="s">
        <v>23</v>
      </c>
      <c r="G26" s="22"/>
      <c r="H26" s="22"/>
      <c r="I26" s="23"/>
      <c r="J26" s="24"/>
      <c r="K26" s="24"/>
      <c r="L26" s="25"/>
      <c r="M26" s="26"/>
      <c r="N26" s="6"/>
      <c r="O26" s="1"/>
      <c r="Q26" s="7"/>
    </row>
    <row r="27" spans="1:17" ht="12" customHeight="1">
      <c r="A27" s="1"/>
      <c r="B27" s="17"/>
      <c r="C27" s="18"/>
      <c r="D27" s="18"/>
      <c r="E27" s="18"/>
      <c r="F27" s="22" t="s">
        <v>24</v>
      </c>
      <c r="G27" s="22"/>
      <c r="H27" s="22"/>
      <c r="I27" s="23"/>
      <c r="J27" s="24"/>
      <c r="K27" s="24"/>
      <c r="L27" s="25"/>
      <c r="M27" s="26"/>
      <c r="N27" s="6"/>
      <c r="O27" s="1"/>
      <c r="Q27" s="7"/>
    </row>
    <row r="28" spans="1:17" ht="12" customHeight="1">
      <c r="A28" s="1"/>
      <c r="B28" s="17"/>
      <c r="C28" s="18"/>
      <c r="D28" s="18"/>
      <c r="E28" s="22" t="s">
        <v>25</v>
      </c>
      <c r="F28" s="22"/>
      <c r="G28" s="22"/>
      <c r="H28" s="22"/>
      <c r="I28" s="23">
        <v>0</v>
      </c>
      <c r="J28" s="24">
        <f>+J29</f>
        <v>3392385452</v>
      </c>
      <c r="K28" s="24">
        <v>3392385452</v>
      </c>
      <c r="L28" s="25">
        <f>+L29</f>
        <v>3392385452</v>
      </c>
      <c r="M28" s="26"/>
      <c r="N28" s="6"/>
      <c r="O28" s="1"/>
      <c r="Q28" s="7"/>
    </row>
    <row r="29" spans="1:17" ht="12" customHeight="1">
      <c r="A29" s="1"/>
      <c r="B29" s="17"/>
      <c r="C29" s="18"/>
      <c r="D29" s="18"/>
      <c r="E29" s="18"/>
      <c r="F29" s="22" t="s">
        <v>23</v>
      </c>
      <c r="G29" s="22"/>
      <c r="H29" s="22"/>
      <c r="I29" s="23">
        <v>0</v>
      </c>
      <c r="J29" s="24">
        <f>+J30</f>
        <v>3392385452</v>
      </c>
      <c r="K29" s="24">
        <v>3392385452</v>
      </c>
      <c r="L29" s="25">
        <f>+L30</f>
        <v>3392385452</v>
      </c>
      <c r="M29" s="26"/>
      <c r="N29" s="6"/>
      <c r="O29" s="1"/>
      <c r="Q29" s="7"/>
    </row>
    <row r="30" spans="1:17" ht="12" customHeight="1">
      <c r="A30" s="1"/>
      <c r="B30" s="17"/>
      <c r="C30" s="18"/>
      <c r="D30" s="18"/>
      <c r="E30" s="18"/>
      <c r="F30" s="18"/>
      <c r="G30" s="22" t="s">
        <v>26</v>
      </c>
      <c r="H30" s="22"/>
      <c r="I30" s="23">
        <v>0</v>
      </c>
      <c r="J30" s="24">
        <v>3392385452</v>
      </c>
      <c r="K30" s="24">
        <v>3392385452</v>
      </c>
      <c r="L30" s="25">
        <f>+K30-I30</f>
        <v>3392385452</v>
      </c>
      <c r="M30" s="26"/>
      <c r="N30" s="6"/>
      <c r="O30" s="1"/>
      <c r="Q30" s="7"/>
    </row>
    <row r="31" spans="1:17" ht="12" customHeight="1">
      <c r="A31" s="1"/>
      <c r="B31" s="17"/>
      <c r="C31" s="18"/>
      <c r="D31" s="18"/>
      <c r="E31" s="18"/>
      <c r="F31" s="22" t="s">
        <v>27</v>
      </c>
      <c r="G31" s="22"/>
      <c r="H31" s="22"/>
      <c r="I31" s="23"/>
      <c r="J31" s="24"/>
      <c r="K31" s="24"/>
      <c r="L31" s="25"/>
      <c r="M31" s="26"/>
      <c r="N31" s="6"/>
      <c r="O31" s="1"/>
      <c r="Q31" s="7"/>
    </row>
    <row r="32" spans="1:17" ht="12" customHeight="1">
      <c r="A32" s="1"/>
      <c r="B32" s="17"/>
      <c r="C32" s="18"/>
      <c r="D32" s="18"/>
      <c r="E32" s="18"/>
      <c r="F32" s="22" t="s">
        <v>28</v>
      </c>
      <c r="G32" s="22"/>
      <c r="H32" s="22"/>
      <c r="I32" s="23"/>
      <c r="J32" s="24"/>
      <c r="K32" s="24"/>
      <c r="L32" s="25"/>
      <c r="M32" s="26"/>
      <c r="N32" s="6"/>
      <c r="O32" s="1"/>
      <c r="Q32" s="7"/>
    </row>
    <row r="33" spans="1:17" ht="12" customHeight="1">
      <c r="A33" s="1"/>
      <c r="B33" s="17"/>
      <c r="C33" s="18"/>
      <c r="D33" s="18"/>
      <c r="E33" s="18"/>
      <c r="F33" s="22" t="s">
        <v>29</v>
      </c>
      <c r="G33" s="22"/>
      <c r="H33" s="22"/>
      <c r="I33" s="23"/>
      <c r="J33" s="24"/>
      <c r="K33" s="24"/>
      <c r="L33" s="25"/>
      <c r="M33" s="26"/>
      <c r="N33" s="6"/>
      <c r="O33" s="1"/>
      <c r="Q33" s="7"/>
    </row>
    <row r="34" spans="1:17" ht="12" customHeight="1">
      <c r="A34" s="1"/>
      <c r="B34" s="17"/>
      <c r="C34" s="18"/>
      <c r="D34" s="18"/>
      <c r="E34" s="18"/>
      <c r="F34" s="22" t="s">
        <v>30</v>
      </c>
      <c r="G34" s="22"/>
      <c r="H34" s="22"/>
      <c r="I34" s="23"/>
      <c r="J34" s="24"/>
      <c r="K34" s="24"/>
      <c r="L34" s="25"/>
      <c r="M34" s="26"/>
      <c r="N34" s="6"/>
      <c r="O34" s="1"/>
      <c r="Q34" s="7"/>
    </row>
    <row r="35" spans="1:17" ht="12" customHeight="1">
      <c r="A35" s="1"/>
      <c r="B35" s="17"/>
      <c r="C35" s="18"/>
      <c r="D35" s="19" t="s">
        <v>31</v>
      </c>
      <c r="E35" s="19"/>
      <c r="F35" s="19"/>
      <c r="G35" s="19"/>
      <c r="H35" s="19"/>
      <c r="I35" s="13">
        <f>+I10</f>
        <v>69396623409</v>
      </c>
      <c r="J35" s="14">
        <f>+J10+J24</f>
        <v>203836194612</v>
      </c>
      <c r="K35" s="14">
        <f>+K24+K10</f>
        <v>203836194612</v>
      </c>
      <c r="L35" s="20">
        <f>+L10+L24</f>
        <v>134439571203</v>
      </c>
      <c r="M35" s="21"/>
      <c r="N35" s="6"/>
      <c r="O35" s="1"/>
      <c r="Q35" s="7"/>
    </row>
    <row r="36" spans="1:17" ht="12" customHeight="1">
      <c r="A36" s="1"/>
      <c r="B36" s="17"/>
      <c r="C36" s="18"/>
      <c r="D36" s="19" t="s">
        <v>32</v>
      </c>
      <c r="E36" s="19"/>
      <c r="F36" s="19"/>
      <c r="G36" s="19"/>
      <c r="H36" s="19"/>
      <c r="I36" s="13">
        <v>7000000000</v>
      </c>
      <c r="J36" s="14">
        <v>476631951</v>
      </c>
      <c r="K36" s="14">
        <f>+K37+K38</f>
        <v>476631951</v>
      </c>
      <c r="L36" s="20">
        <f>+L37+L38</f>
        <v>-6523368049</v>
      </c>
      <c r="M36" s="21"/>
      <c r="N36" s="6"/>
      <c r="O36" s="1"/>
      <c r="Q36" s="7"/>
    </row>
    <row r="37" spans="1:17" ht="12" customHeight="1">
      <c r="A37" s="1"/>
      <c r="B37" s="17"/>
      <c r="C37" s="18"/>
      <c r="D37" s="18"/>
      <c r="E37" s="22" t="s">
        <v>33</v>
      </c>
      <c r="F37" s="22"/>
      <c r="G37" s="22"/>
      <c r="H37" s="22"/>
      <c r="I37" s="23">
        <v>7000000000</v>
      </c>
      <c r="J37" s="24">
        <v>2833333334</v>
      </c>
      <c r="K37" s="24">
        <v>2833333334</v>
      </c>
      <c r="L37" s="25">
        <f>+K37-I37</f>
        <v>-4166666666</v>
      </c>
      <c r="M37" s="26"/>
      <c r="N37" s="6"/>
      <c r="O37" s="1"/>
      <c r="Q37" s="7"/>
    </row>
    <row r="38" spans="1:17" ht="12" customHeight="1">
      <c r="A38" s="1"/>
      <c r="B38" s="17"/>
      <c r="C38" s="30"/>
      <c r="D38" s="30"/>
      <c r="E38" s="31" t="s">
        <v>34</v>
      </c>
      <c r="F38" s="31"/>
      <c r="G38" s="31"/>
      <c r="H38" s="31"/>
      <c r="I38" s="32">
        <v>0</v>
      </c>
      <c r="J38" s="33">
        <v>-2356701383</v>
      </c>
      <c r="K38" s="33">
        <v>-2356701383</v>
      </c>
      <c r="L38" s="34">
        <f>+K38-I38</f>
        <v>-2356701383</v>
      </c>
      <c r="M38" s="35"/>
      <c r="N38" s="6"/>
      <c r="O38" s="1"/>
      <c r="Q38" s="7"/>
    </row>
    <row r="39" spans="1:15" ht="30" customHeight="1">
      <c r="A39" s="1"/>
      <c r="B39" s="29" t="s">
        <v>37</v>
      </c>
      <c r="C39" s="27"/>
      <c r="D39" s="27"/>
      <c r="E39" s="27"/>
      <c r="F39" s="28" t="s">
        <v>38</v>
      </c>
      <c r="G39" s="28"/>
      <c r="H39" s="28"/>
      <c r="I39" s="28"/>
      <c r="J39" s="28"/>
      <c r="K39" s="28"/>
      <c r="L39" s="28"/>
      <c r="M39" s="28"/>
      <c r="N39" s="28"/>
      <c r="O39" s="1"/>
    </row>
    <row r="40" spans="1:15" ht="19.5" customHeight="1">
      <c r="A40" s="1"/>
      <c r="B40" s="28" t="s">
        <v>39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"/>
      <c r="O40" s="1"/>
    </row>
    <row r="42" ht="12.75">
      <c r="H42" s="36"/>
    </row>
    <row r="45" ht="12.75">
      <c r="H45" s="36"/>
    </row>
  </sheetData>
  <sheetProtection/>
  <mergeCells count="72">
    <mergeCell ref="F39:N39"/>
    <mergeCell ref="B40:J40"/>
    <mergeCell ref="K40:M40"/>
    <mergeCell ref="H2:L2"/>
    <mergeCell ref="H3:L3"/>
    <mergeCell ref="H4:L4"/>
    <mergeCell ref="H5:L5"/>
    <mergeCell ref="B7:H7"/>
    <mergeCell ref="L7:M7"/>
    <mergeCell ref="B8:H8"/>
    <mergeCell ref="L8:M8"/>
    <mergeCell ref="D9:H9"/>
    <mergeCell ref="L9:M9"/>
    <mergeCell ref="D10:H10"/>
    <mergeCell ref="L10:M10"/>
    <mergeCell ref="E11:H11"/>
    <mergeCell ref="L11:M11"/>
    <mergeCell ref="F12:H12"/>
    <mergeCell ref="L12:M12"/>
    <mergeCell ref="F13:H13"/>
    <mergeCell ref="L13:M13"/>
    <mergeCell ref="E14:H14"/>
    <mergeCell ref="L14:M14"/>
    <mergeCell ref="F15:H15"/>
    <mergeCell ref="L15:M15"/>
    <mergeCell ref="F16:H16"/>
    <mergeCell ref="L16:M16"/>
    <mergeCell ref="E17:H17"/>
    <mergeCell ref="L17:M17"/>
    <mergeCell ref="E18:H18"/>
    <mergeCell ref="L18:M18"/>
    <mergeCell ref="F19:H19"/>
    <mergeCell ref="L19:M19"/>
    <mergeCell ref="F20:H20"/>
    <mergeCell ref="L20:M20"/>
    <mergeCell ref="D21:H21"/>
    <mergeCell ref="L21:M21"/>
    <mergeCell ref="E22:H22"/>
    <mergeCell ref="L22:M22"/>
    <mergeCell ref="E23:H23"/>
    <mergeCell ref="L23:M23"/>
    <mergeCell ref="D24:H24"/>
    <mergeCell ref="L24:M24"/>
    <mergeCell ref="E25:H25"/>
    <mergeCell ref="L25:M25"/>
    <mergeCell ref="F26:H26"/>
    <mergeCell ref="L26:M26"/>
    <mergeCell ref="F27:H27"/>
    <mergeCell ref="L27:M27"/>
    <mergeCell ref="E28:H28"/>
    <mergeCell ref="L28:M28"/>
    <mergeCell ref="F29:H29"/>
    <mergeCell ref="L29:M29"/>
    <mergeCell ref="G30:H30"/>
    <mergeCell ref="L30:M30"/>
    <mergeCell ref="F31:H31"/>
    <mergeCell ref="L31:M31"/>
    <mergeCell ref="F32:H32"/>
    <mergeCell ref="L32:M32"/>
    <mergeCell ref="F33:H33"/>
    <mergeCell ref="L33:M33"/>
    <mergeCell ref="F34:H34"/>
    <mergeCell ref="L34:M34"/>
    <mergeCell ref="E38:H38"/>
    <mergeCell ref="L38:M38"/>
    <mergeCell ref="D35:H35"/>
    <mergeCell ref="L35:M35"/>
    <mergeCell ref="D36:H36"/>
    <mergeCell ref="L36:M36"/>
    <mergeCell ref="E37:H37"/>
    <mergeCell ref="L37:M37"/>
    <mergeCell ref="B39:E39"/>
  </mergeCells>
  <printOptions/>
  <pageMargins left="1.1811023622047245" right="0.4724409448818898" top="0.7874015748031497" bottom="0.3937007874015748" header="0.5905511811023623" footer="0.3937007874015748"/>
  <pageSetup horizontalDpi="300" verticalDpi="3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Javier Velasco Jimenez</dc:creator>
  <cp:keywords/>
  <dc:description/>
  <cp:lastModifiedBy>susana_escartin</cp:lastModifiedBy>
  <cp:lastPrinted>2015-04-11T00:36:14Z</cp:lastPrinted>
  <dcterms:created xsi:type="dcterms:W3CDTF">2015-02-10T15:01:05Z</dcterms:created>
  <dcterms:modified xsi:type="dcterms:W3CDTF">2015-04-11T00:37:33Z</dcterms:modified>
  <cp:category/>
  <cp:version/>
  <cp:contentType/>
  <cp:contentStatus/>
</cp:coreProperties>
</file>