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<sst xmlns="http://schemas.openxmlformats.org/spreadsheetml/2006/main" count="55" uniqueCount="41">
  <si>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</si>
  <si>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</si>
  <si>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</si>
  <si>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</si>
  <si>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</si>
  <si>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</si>
  <si>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</si>
  <si>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INSTITUTO MEXICANO DE LA RADIO</t>
  </si>
  <si>
    <t>9-17163-5</t>
  </si>
  <si>
    <t>5-4734-0</t>
  </si>
  <si>
    <t>5-7386-0</t>
  </si>
  <si>
    <t>8-5757-4</t>
  </si>
  <si>
    <t>8-5758-3</t>
  </si>
  <si>
    <t>16-6209-6</t>
  </si>
  <si>
    <t>26-4248-0</t>
  </si>
  <si>
    <t>26-4247-1</t>
  </si>
  <si>
    <t>16-6210-2</t>
  </si>
  <si>
    <t>Mayorazgo No. 83 Pueblo de Xoco Col. Portales Del. Coyoacan</t>
  </si>
  <si>
    <t>TOTAL CONSTRUCCIONES Y EDIFICIOS</t>
  </si>
  <si>
    <t xml:space="preserve">TOTAL TERRENOS </t>
  </si>
  <si>
    <t>GRAN TOTAL REGISTRADO EN CUENTAS DE ACTIVO</t>
  </si>
  <si>
    <t>9-17164-4</t>
  </si>
  <si>
    <t>2-2358-8</t>
  </si>
  <si>
    <t>9-17166-2</t>
  </si>
  <si>
    <t>9-17167-1</t>
  </si>
  <si>
    <t>9-17168-0</t>
  </si>
  <si>
    <t>TOTAL FEDERAL REGISTRADO EN CUENTAS DE ORDEN</t>
  </si>
  <si>
    <t>INMUEBLES FEDERALES QUE OCUPA EL IMER</t>
  </si>
  <si>
    <t>Carretera presa de la Amistad Km.10.5 Cd. Acuña, Coahuila C.P. 26220</t>
  </si>
  <si>
    <t>Carretera presa de la Amistad Km.9 Cd. Acuña, Coahuila C.P. 26220</t>
  </si>
  <si>
    <t>Tepanecas y Acolhuas Col. Aztecas Cd. Juárez Chihuahua. C.P.32280</t>
  </si>
  <si>
    <t>Predio denominado ojitos cerro del Indio s/n Cd. Juarez Chihuahua. C.P.70690</t>
  </si>
  <si>
    <t>Av. Jose Maria Morelos No. 14 Col. 2° sector Fidelac,Lazaro Cárdenas Michoacan. C.P.60950</t>
  </si>
  <si>
    <t>Av. Juárez No. 71 formado por el solar 23 de la manzana 64 Col. Centro, Cananea Sonora C.P.84620</t>
  </si>
  <si>
    <t>Av. Juárez s/n , Esq. calle novena este, formado por los solares 10, 12, 14, 16, 18, 20, 22, y 24 de la manzana 162, colonia los Pinos Cananea Sonora. C.P.84620</t>
  </si>
  <si>
    <t>carretera antiguo camino a la Villita,camino al Rastro Municipal. Col. Giordano Guzmán, municipio Guacamayas Lazaro Cardenas, Michoacán. C.P.60990</t>
  </si>
  <si>
    <t>Margaritas no. 18 Col. Florida Delegación Alvaro Obregón México D.F.  C.P.01030</t>
  </si>
  <si>
    <t>Calle Jacarandas no. 455 Col. El vergel, Delegación Ixtapalapa  México, D.F. C.P.09880</t>
  </si>
  <si>
    <t>Av. Colina La Escondida no. 10250 Fracc. Colinas de Agua Caliente Tijuana, Baja California. C.P.22480</t>
  </si>
  <si>
    <t>Calle Providencia No.455  Col. Pueblo San Lorenzo Tezonco  Del.Ixtapalapa  México, D.F. C.P.09790</t>
  </si>
  <si>
    <t>Av. Del bosque s/n esquina Paraje Col. Lomas de Cuilotepec Delegación Tlalpan México D.F. C.P.14730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</si>
</sst>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b/>
      <sz val="9"/>
      <color indexed="8"/>
      <name val="Soberana Sans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b/>
      <sz val="9"/>
      <color theme="1"/>
      <name val="Soberana Sans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horizontal="left"/>
      <protection locked="0"/>
    </xf>
    <xf numFmtId="164" fontId="40" fillId="33" borderId="11" xfId="48" applyNumberFormat="1" applyFont="1" applyFill="1" applyBorder="1" applyAlignment="1" applyProtection="1">
      <alignment horizontal="right"/>
      <protection locked="0"/>
    </xf>
    <xf numFmtId="43" fontId="40" fillId="33" borderId="11" xfId="46" applyFont="1" applyFill="1" applyBorder="1" applyAlignment="1" applyProtection="1">
      <alignment horizontal="right"/>
      <protection locked="0"/>
    </xf>
    <xf numFmtId="43" fontId="41" fillId="35" borderId="11" xfId="46" applyFont="1" applyFill="1" applyBorder="1" applyAlignment="1" applyProtection="1">
      <alignment horizontal="right"/>
      <protection locked="0"/>
    </xf>
    <xf numFmtId="43" fontId="41" fillId="33" borderId="11" xfId="46" applyFont="1" applyFill="1" applyBorder="1" applyAlignment="1" applyProtection="1">
      <alignment horizontal="center"/>
      <protection locked="0"/>
    </xf>
    <xf numFmtId="0" fontId="38" fillId="33" borderId="0" xfId="0" applyFont="1" applyFill="1" applyAlignment="1">
      <alignment horizontal="center"/>
    </xf>
    <xf numFmtId="0" fontId="38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">
      <selection activeCell="C41" sqref="C41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9" spans="1:3" ht="15">
      <c r="A9" s="5" t="s">
        <v>8</v>
      </c>
      <c r="B9" s="5" t="s">
        <v>17</v>
      </c>
      <c r="C9" s="7">
        <v>27628271.13</v>
      </c>
    </row>
    <row r="10" spans="1:3" ht="15">
      <c r="A10" s="5" t="s">
        <v>9</v>
      </c>
      <c r="B10" s="5" t="s">
        <v>28</v>
      </c>
      <c r="C10" s="7">
        <v>10471356</v>
      </c>
    </row>
    <row r="11" spans="1:3" ht="15">
      <c r="A11" s="5" t="s">
        <v>10</v>
      </c>
      <c r="B11" s="5" t="s">
        <v>29</v>
      </c>
      <c r="C11" s="7">
        <v>56000</v>
      </c>
    </row>
    <row r="12" spans="1:3" ht="15">
      <c r="A12" s="5" t="s">
        <v>11</v>
      </c>
      <c r="B12" s="5" t="s">
        <v>30</v>
      </c>
      <c r="C12" s="7">
        <v>1146750</v>
      </c>
    </row>
    <row r="13" spans="1:3" ht="15">
      <c r="A13" s="5" t="s">
        <v>12</v>
      </c>
      <c r="B13" s="5" t="s">
        <v>31</v>
      </c>
      <c r="C13" s="7">
        <v>244305.71</v>
      </c>
    </row>
    <row r="14" spans="1:3" ht="15">
      <c r="A14" s="5" t="s">
        <v>13</v>
      </c>
      <c r="B14" s="5" t="s">
        <v>32</v>
      </c>
      <c r="C14" s="7">
        <v>1486512.3</v>
      </c>
    </row>
    <row r="15" spans="1:3" ht="15">
      <c r="A15" s="5" t="s">
        <v>14</v>
      </c>
      <c r="B15" s="5" t="s">
        <v>34</v>
      </c>
      <c r="C15" s="7">
        <v>2446400</v>
      </c>
    </row>
    <row r="16" spans="1:3" ht="15">
      <c r="A16" s="5" t="s">
        <v>15</v>
      </c>
      <c r="B16" s="5" t="s">
        <v>33</v>
      </c>
      <c r="C16" s="7">
        <v>420752</v>
      </c>
    </row>
    <row r="17" spans="1:3" ht="15">
      <c r="A17" s="5" t="s">
        <v>16</v>
      </c>
      <c r="B17" s="5" t="s">
        <v>35</v>
      </c>
      <c r="C17" s="7">
        <v>5768500</v>
      </c>
    </row>
    <row r="18" spans="2:3" ht="15">
      <c r="B18" s="8" t="s">
        <v>19</v>
      </c>
      <c r="C18" s="8">
        <v>49668847.13999999</v>
      </c>
    </row>
    <row r="20" spans="1:3" ht="15">
      <c r="A20" s="5" t="s">
        <v>8</v>
      </c>
      <c r="B20" s="5" t="s">
        <v>17</v>
      </c>
      <c r="C20" s="7">
        <v>26104046.8</v>
      </c>
    </row>
    <row r="21" spans="1:3" ht="15">
      <c r="A21" s="5" t="s">
        <v>9</v>
      </c>
      <c r="B21" s="5" t="s">
        <v>28</v>
      </c>
      <c r="C21" s="7">
        <f>6146917.37+10680795.1</f>
        <v>16827712.47</v>
      </c>
    </row>
    <row r="22" spans="1:3" ht="15">
      <c r="A22" s="5" t="s">
        <v>11</v>
      </c>
      <c r="B22" s="5" t="s">
        <v>30</v>
      </c>
      <c r="C22" s="7">
        <f>875848.21+335505.84</f>
        <v>1211354.05</v>
      </c>
    </row>
    <row r="23" spans="1:3" ht="15">
      <c r="A23" s="5" t="s">
        <v>12</v>
      </c>
      <c r="B23" s="5" t="s">
        <v>31</v>
      </c>
      <c r="C23" s="7">
        <f>1222220.03+228919.12</f>
        <v>1451139.15</v>
      </c>
    </row>
    <row r="24" spans="1:3" ht="15">
      <c r="A24" s="5" t="s">
        <v>13</v>
      </c>
      <c r="B24" s="5" t="s">
        <v>32</v>
      </c>
      <c r="C24" s="7">
        <f>1147172.35+384944.86</f>
        <v>1532117.21</v>
      </c>
    </row>
    <row r="25" spans="1:3" ht="15">
      <c r="A25" s="5" t="s">
        <v>14</v>
      </c>
      <c r="B25" s="5" t="s">
        <v>34</v>
      </c>
      <c r="C25" s="7">
        <f>1439172.74+611731.37</f>
        <v>2050904.1099999999</v>
      </c>
    </row>
    <row r="26" spans="1:3" ht="15">
      <c r="A26" s="5" t="s">
        <v>16</v>
      </c>
      <c r="B26" s="5" t="s">
        <v>35</v>
      </c>
      <c r="C26" s="7">
        <f>529756.15+1226668.87</f>
        <v>1756425.02</v>
      </c>
    </row>
    <row r="27" spans="2:3" ht="15">
      <c r="B27" s="8" t="s">
        <v>18</v>
      </c>
      <c r="C27" s="8">
        <v>50933698.809999995</v>
      </c>
    </row>
    <row r="29" spans="2:3" ht="15">
      <c r="B29" s="8" t="s">
        <v>20</v>
      </c>
      <c r="C29" s="8">
        <v>100602545.94999999</v>
      </c>
    </row>
    <row r="35" ht="15">
      <c r="B35" s="9" t="s">
        <v>27</v>
      </c>
    </row>
    <row r="36" spans="1:3" ht="15">
      <c r="A36" s="5" t="s">
        <v>21</v>
      </c>
      <c r="B36" s="5" t="s">
        <v>36</v>
      </c>
      <c r="C36" s="7">
        <v>20442710.560000002</v>
      </c>
    </row>
    <row r="37" spans="1:3" ht="15">
      <c r="A37" s="5" t="s">
        <v>22</v>
      </c>
      <c r="B37" s="5" t="s">
        <v>38</v>
      </c>
      <c r="C37" s="7">
        <v>13930851.879999999</v>
      </c>
    </row>
    <row r="38" spans="1:3" ht="15">
      <c r="A38" s="5" t="s">
        <v>23</v>
      </c>
      <c r="B38" s="5" t="s">
        <v>37</v>
      </c>
      <c r="C38" s="7">
        <v>99229346.53</v>
      </c>
    </row>
    <row r="39" spans="1:3" ht="15">
      <c r="A39" s="5" t="s">
        <v>24</v>
      </c>
      <c r="B39" s="5" t="s">
        <v>39</v>
      </c>
      <c r="C39" s="7">
        <v>150542043.04</v>
      </c>
    </row>
    <row r="40" spans="1:3" ht="15">
      <c r="A40" s="5" t="s">
        <v>25</v>
      </c>
      <c r="B40" s="5" t="s">
        <v>40</v>
      </c>
      <c r="C40" s="7">
        <v>5173405.67</v>
      </c>
    </row>
    <row r="41" spans="2:3" ht="15">
      <c r="B41" s="8" t="s">
        <v>26</v>
      </c>
      <c r="C41" s="8">
        <v>289318357.68</v>
      </c>
    </row>
    <row r="46" ht="15">
      <c r="C46" s="6">
        <f>+C29+C41</f>
        <v>389920903.63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Norberto Maya</cp:lastModifiedBy>
  <dcterms:created xsi:type="dcterms:W3CDTF">2015-01-27T16:45:18Z</dcterms:created>
  <dcterms:modified xsi:type="dcterms:W3CDTF">2015-03-20T23:14:17Z</dcterms:modified>
  <cp:category/>
  <cp:version/>
  <cp:contentType/>
  <cp:contentStatus/>
</cp:coreProperties>
</file>