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8220" activeTab="0"/>
  </bookViews>
  <sheets>
    <sheet name="Bienes Inmuebles" sheetId="1" r:id="rId1"/>
  </sheets>
  <definedNames>
    <definedName name="_xlnm.Print_Area" localSheetId="0">'Bienes Inmuebles'!$A:$C</definedName>
  </definedNames>
  <calcPr fullCalcOnLoad="1"/>
</workbook>
</file>

<file path=xl/sharedStrings.xml><?xml version="1.0" encoding="utf-8"?>
<sst xmlns="http://schemas.openxmlformats.org/spreadsheetml/2006/main" count="100" uniqueCount="98">
  <si>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</si>
  <si>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</si>
  <si>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</si>
  <si>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</si>
  <si>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</si>
  <si>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</si>
  <si>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</si>
  <si>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CONSEJO NACIONAL DE FOMENTO EDUCATIVO</t>
  </si>
  <si>
    <t>BAJA CALIFORNIA</t>
  </si>
  <si>
    <t>Fracción "A"-1 de la fracción "A"  del lote 2 de la Manzana 204,</t>
  </si>
  <si>
    <t xml:space="preserve">Fraccionamiento "Paseos del Guaycura" de la Delegación </t>
  </si>
  <si>
    <t>Presa en Tijuana,</t>
  </si>
  <si>
    <t>BAJA CALIFORNIA SUR</t>
  </si>
  <si>
    <t xml:space="preserve">Lote del terreno marcado con el número 002 y 005 Manzana </t>
  </si>
  <si>
    <t>101-012-118</t>
  </si>
  <si>
    <t>Reserva de suelo conocida como “El Conchalito” en La Paz.</t>
  </si>
  <si>
    <t>CAMPECHE</t>
  </si>
  <si>
    <t xml:space="preserve">Predio rústico denominado “El Recuerdo”, segregado con </t>
  </si>
  <si>
    <t xml:space="preserve">antelación del predio rústico denominado “El Cepillo”, </t>
  </si>
  <si>
    <t xml:space="preserve">ubicado en el Kilómetro 71 carretera Escárcega-Villahermosa, </t>
  </si>
  <si>
    <t>Municipio de Carmen.</t>
  </si>
  <si>
    <t xml:space="preserve">Predio rústico denominado “Carlos V” segregado con </t>
  </si>
  <si>
    <t xml:space="preserve">antelación del  predio rústico denominado “EL Búfalo” </t>
  </si>
  <si>
    <t xml:space="preserve">Carretera que conduce al Ejido La Victoria en el Municipio de </t>
  </si>
  <si>
    <t>Escárcega.</t>
  </si>
  <si>
    <t xml:space="preserve">Los Framboyanes segregado con antelación del  predio </t>
  </si>
  <si>
    <t>rústico Santa Martha.</t>
  </si>
  <si>
    <t>COAHUILA</t>
  </si>
  <si>
    <t xml:space="preserve">Lote 05, de la Manzana 3, del sector 014, ubicado en La </t>
  </si>
  <si>
    <t>Tembladora de la Congregación de Río Bravo, Municipio de</t>
  </si>
  <si>
    <t>Allende en el Estado de Coahuila</t>
  </si>
  <si>
    <t>CHIAPAS</t>
  </si>
  <si>
    <t xml:space="preserve">Boulevard Fidel Velázquez No. 1471 Fraccionamiento 24 de </t>
  </si>
  <si>
    <t>Junio, Tuxtla Gutiérrez</t>
  </si>
  <si>
    <t xml:space="preserve">Zona Sur Oriente de la Cabecera Municipal en Comitán, </t>
  </si>
  <si>
    <t>CHIHUAHUA</t>
  </si>
  <si>
    <t xml:space="preserve">Calle Manuel Sáenz (antes once) y la calle Novena, Municipio          </t>
  </si>
  <si>
    <t>y Distrito de Guerrero</t>
  </si>
  <si>
    <t xml:space="preserve">Kilómetro 71 carretera Escárcega-Villahermonsa, Municipio de </t>
  </si>
  <si>
    <t>Carmen</t>
  </si>
  <si>
    <t>Fraccionamiento Los Arenales en Ciudad Cuauhtémoc.</t>
  </si>
  <si>
    <t>GUANAJUATO</t>
  </si>
  <si>
    <t xml:space="preserve">Fraccionamiento denominado El Carrizal Municipio de </t>
  </si>
  <si>
    <t>Irapuato.</t>
  </si>
  <si>
    <t xml:space="preserve">Manzana 9, Fraccionamiento La Esperanza, Ciudad de </t>
  </si>
  <si>
    <t>Celaya, actualmente de San Bernabé, esq. Con Tule.</t>
  </si>
  <si>
    <t xml:space="preserve">Predio rustico denominado "Casco de Landeta", </t>
  </si>
  <si>
    <t>Fraccionamiento Ignacio Ramírez en San Miguel de  Allende.</t>
  </si>
  <si>
    <t xml:space="preserve">Dr. Francisco Alfonso Myers, S/N, de la Cabecera Municipal de </t>
  </si>
  <si>
    <t>San Felipe.</t>
  </si>
  <si>
    <t xml:space="preserve">Miguel de Cervantes  Saavedra Fraccionamiento Lomas de </t>
  </si>
  <si>
    <t>Arbide Manzana 4 en León.</t>
  </si>
  <si>
    <t>HIDALGO</t>
  </si>
  <si>
    <t xml:space="preserve">Rancho denominado "Las Calabazas" y su anexo Jaltepec, </t>
  </si>
  <si>
    <t>ubicado en el Municipio del Mineral de la Reforma.</t>
  </si>
  <si>
    <t>Domicilio actual: Libramiento Vial a Tampico Km. 3.5 Colonia</t>
  </si>
  <si>
    <t>Santiago Jaltepec, C.P. 42182 en Mineral de la Reforma.</t>
  </si>
  <si>
    <t xml:space="preserve">Fracción del Rancho de Las Calabazas, ubicado en el </t>
  </si>
  <si>
    <t>Municipio de Mineral de la Reforma.</t>
  </si>
  <si>
    <t>Predio denominado "Tentla" ubicado en términos de texopich,</t>
  </si>
  <si>
    <t>perteneciente al municipio de Tepehuacan de Guerrero.</t>
  </si>
  <si>
    <t>EDO. MEXICO</t>
  </si>
  <si>
    <t xml:space="preserve">Predio ubicado en la comunidad de La Finca, perteneciente </t>
  </si>
  <si>
    <t>al Municipio de Villa Guerrero.</t>
  </si>
  <si>
    <t>MICHOACAN</t>
  </si>
  <si>
    <t xml:space="preserve">Carretera Km. 1.5 a Charo Col. Cd. Industrial C.P. 58200, </t>
  </si>
  <si>
    <t>Morelia.</t>
  </si>
  <si>
    <t>Morelia, Michoacán</t>
  </si>
  <si>
    <t>QUINTANA ROO</t>
  </si>
  <si>
    <t xml:space="preserve">Nicte-Há y la Calle Privada Manuel Acuña, Municipio de </t>
  </si>
  <si>
    <t>Othón P. Blanco.</t>
  </si>
  <si>
    <t>SINALOA</t>
  </si>
  <si>
    <t>La Curva-Navolato hoy Prolongación Calzada Jorge Almada,</t>
  </si>
  <si>
    <t>en Navolato.</t>
  </si>
  <si>
    <t>SONORA</t>
  </si>
  <si>
    <t>San Bernardo y Calle Primero de Mayo, Ciudad de Álamo.</t>
  </si>
  <si>
    <t xml:space="preserve">Polígono XVlll de la Colonia Jacarandas entre la Calle Sabino y </t>
  </si>
  <si>
    <t>la calle Ceiba, Fraccionamiento Jacarandas en Navojoa.</t>
  </si>
  <si>
    <t xml:space="preserve">Manzana   12 del Fraccionamiento Mirasierra en el Municipio </t>
  </si>
  <si>
    <t>de Cajeme.</t>
  </si>
  <si>
    <t>TABASCO</t>
  </si>
  <si>
    <t>Carretera Villahermosa-Frontera Km. 2 Col. Casa Blanca, en</t>
  </si>
  <si>
    <t>Villahermosa.</t>
  </si>
  <si>
    <t>TAMAULIPAS</t>
  </si>
  <si>
    <t>Eucalipto s/n Esquina Av. Central en Cd. Victoria.</t>
  </si>
  <si>
    <t>VERACRUZ</t>
  </si>
  <si>
    <t>Blvd. Cultura Veracruzana s7n, Reserva Territorial, Jalapa.</t>
  </si>
  <si>
    <t>La Joya No. 896, Colonia El Espinal en Orizaba.</t>
  </si>
  <si>
    <t>YUCATAN</t>
  </si>
  <si>
    <t>Calle 48 No. 200 Colonia Solidaridad, Localidad Motul Estado</t>
  </si>
  <si>
    <t>de Yucatán Ubicado en la Manzana 22 de la Sección</t>
  </si>
  <si>
    <t>Catastral 4</t>
  </si>
  <si>
    <t>ZACATECAS</t>
  </si>
  <si>
    <t>Calle Elena Poniatowska No. 1, Colonia Ojo de Agua de la</t>
  </si>
  <si>
    <t xml:space="preserve">Palma Industrial Municipio de Guadalupe, Estado de </t>
  </si>
  <si>
    <t>Zacatecas</t>
  </si>
  <si>
    <t>Privada Francisco Márquez Barrio de San Antonio, ciudad de</t>
  </si>
  <si>
    <t>Jalpa, Estado de Zacatecas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</si>
</sst>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8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  <font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39" fillId="34" borderId="0" xfId="0" applyFont="1" applyFill="1" applyAlignment="1">
      <alignment horizontal="center"/>
    </xf>
    <xf numFmtId="0" fontId="40" fillId="33" borderId="10" xfId="0" applyFont="1" applyFill="1" applyBorder="1" applyAlignment="1" applyProtection="1">
      <alignment horizontal="left"/>
      <protection locked="0"/>
    </xf>
    <xf numFmtId="0" fontId="40" fillId="33" borderId="11" xfId="0" applyFont="1" applyFill="1" applyBorder="1" applyAlignment="1" applyProtection="1">
      <alignment horizontal="left"/>
      <protection locked="0"/>
    </xf>
    <xf numFmtId="164" fontId="40" fillId="33" borderId="11" xfId="48" applyNumberFormat="1" applyFont="1" applyFill="1" applyBorder="1" applyAlignment="1" applyProtection="1">
      <alignment horizontal="right"/>
      <protection locked="0"/>
    </xf>
    <xf numFmtId="0" fontId="41" fillId="0" borderId="12" xfId="0" applyFont="1" applyBorder="1" applyAlignment="1">
      <alignment horizontal="justify" vertical="center" wrapText="1"/>
    </xf>
    <xf numFmtId="0" fontId="40" fillId="33" borderId="11" xfId="0" applyFont="1" applyFill="1" applyBorder="1" applyAlignment="1" applyProtection="1">
      <alignment horizontal="left"/>
      <protection locked="0"/>
    </xf>
    <xf numFmtId="0" fontId="41" fillId="0" borderId="0" xfId="0" applyFont="1" applyAlignment="1">
      <alignment/>
    </xf>
    <xf numFmtId="0" fontId="40" fillId="33" borderId="11" xfId="0" applyFont="1" applyFill="1" applyBorder="1" applyAlignment="1" applyProtection="1">
      <alignment horizontal="left"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horizontal="justify" vertical="center"/>
    </xf>
    <xf numFmtId="0" fontId="38" fillId="33" borderId="0" xfId="0" applyFont="1" applyFill="1" applyAlignment="1">
      <alignment horizontal="center"/>
    </xf>
    <xf numFmtId="0" fontId="38" fillId="33" borderId="1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3"/>
  <sheetViews>
    <sheetView tabSelected="1" zoomScalePageLayoutView="0" workbookViewId="0" topLeftCell="A1">
      <selection activeCell="C12" sqref="C12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3" t="s">
        <v>5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1</v>
      </c>
      <c r="B3" s="13"/>
      <c r="C3" s="13"/>
    </row>
    <row r="4" spans="1:3" ht="15">
      <c r="A4" s="1" t="s">
        <v>2</v>
      </c>
      <c r="B4" s="14" t="s">
        <v>7</v>
      </c>
      <c r="C4" s="14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ht="15">
      <c r="B8" s="8" t="s">
        <v>8</v>
      </c>
    </row>
    <row r="9" ht="15.75">
      <c r="B9" s="9" t="s">
        <v>9</v>
      </c>
    </row>
    <row r="10" spans="2:3" ht="15.75">
      <c r="B10" s="9" t="s">
        <v>10</v>
      </c>
      <c r="C10" s="6">
        <v>0</v>
      </c>
    </row>
    <row r="11" ht="15.75">
      <c r="B11" s="9" t="s">
        <v>11</v>
      </c>
    </row>
    <row r="13" ht="15">
      <c r="B13" s="8" t="s">
        <v>12</v>
      </c>
    </row>
    <row r="14" ht="15.75">
      <c r="B14" s="9" t="s">
        <v>13</v>
      </c>
    </row>
    <row r="15" spans="2:3" ht="15.75">
      <c r="B15" s="9" t="s">
        <v>14</v>
      </c>
      <c r="C15" s="6">
        <f>272254+367382</f>
        <v>639636</v>
      </c>
    </row>
    <row r="16" ht="15.75">
      <c r="B16" s="9" t="s">
        <v>15</v>
      </c>
    </row>
    <row r="18" ht="15">
      <c r="B18" s="8" t="s">
        <v>16</v>
      </c>
    </row>
    <row r="19" ht="15.75">
      <c r="B19" s="9" t="s">
        <v>17</v>
      </c>
    </row>
    <row r="20" ht="15.75">
      <c r="B20" s="9" t="s">
        <v>18</v>
      </c>
    </row>
    <row r="21" ht="15.75">
      <c r="B21" s="9" t="s">
        <v>19</v>
      </c>
    </row>
    <row r="22" spans="2:3" ht="15.75">
      <c r="B22" s="9" t="s">
        <v>20</v>
      </c>
      <c r="C22" s="6">
        <v>6302.8</v>
      </c>
    </row>
    <row r="24" ht="15.75">
      <c r="B24" s="9" t="s">
        <v>21</v>
      </c>
    </row>
    <row r="25" ht="15.75">
      <c r="B25" s="9" t="s">
        <v>22</v>
      </c>
    </row>
    <row r="26" ht="15.75">
      <c r="B26" s="11" t="s">
        <v>38</v>
      </c>
    </row>
    <row r="27" spans="2:3" ht="15.75">
      <c r="B27" s="11" t="s">
        <v>39</v>
      </c>
      <c r="C27" s="6">
        <v>27395.71</v>
      </c>
    </row>
    <row r="30" ht="15.75">
      <c r="B30" s="11" t="s">
        <v>23</v>
      </c>
    </row>
    <row r="31" ht="15">
      <c r="B31" s="12" t="s">
        <v>24</v>
      </c>
    </row>
    <row r="32" ht="15.75">
      <c r="B32" s="11" t="s">
        <v>25</v>
      </c>
    </row>
    <row r="33" spans="2:3" ht="15.75">
      <c r="B33" s="11" t="s">
        <v>26</v>
      </c>
      <c r="C33" s="6">
        <v>6302.75</v>
      </c>
    </row>
    <row r="34" ht="15">
      <c r="B34" s="8"/>
    </row>
    <row r="35" ht="15">
      <c r="B35" s="10" t="s">
        <v>27</v>
      </c>
    </row>
    <row r="36" ht="15.75">
      <c r="B36" s="11" t="s">
        <v>28</v>
      </c>
    </row>
    <row r="37" ht="15.75">
      <c r="B37" s="11" t="s">
        <v>29</v>
      </c>
    </row>
    <row r="38" spans="2:3" ht="15.75">
      <c r="B38" s="11" t="s">
        <v>30</v>
      </c>
      <c r="C38" s="6">
        <v>23086.31</v>
      </c>
    </row>
    <row r="39" ht="15">
      <c r="B39" s="8"/>
    </row>
    <row r="40" ht="15">
      <c r="B40" s="10" t="s">
        <v>31</v>
      </c>
    </row>
    <row r="41" ht="15.75">
      <c r="B41" s="11" t="s">
        <v>32</v>
      </c>
    </row>
    <row r="42" spans="2:3" ht="15.75">
      <c r="B42" s="11" t="s">
        <v>33</v>
      </c>
      <c r="C42" s="6">
        <v>4235121</v>
      </c>
    </row>
    <row r="43" ht="15">
      <c r="B43" s="8"/>
    </row>
    <row r="44" spans="2:3" ht="15.75">
      <c r="B44" s="11" t="s">
        <v>34</v>
      </c>
      <c r="C44" s="6">
        <v>492789.35</v>
      </c>
    </row>
    <row r="45" ht="15">
      <c r="B45" s="8"/>
    </row>
    <row r="46" ht="15">
      <c r="B46" s="10" t="s">
        <v>35</v>
      </c>
    </row>
    <row r="47" ht="15.75">
      <c r="B47" s="11" t="s">
        <v>36</v>
      </c>
    </row>
    <row r="48" spans="2:3" ht="15">
      <c r="B48" s="12" t="s">
        <v>37</v>
      </c>
      <c r="C48" s="6">
        <v>162890</v>
      </c>
    </row>
    <row r="49" ht="15.75" thickBot="1"/>
    <row r="50" spans="2:3" ht="15.75" thickBot="1">
      <c r="B50" s="7" t="s">
        <v>40</v>
      </c>
      <c r="C50" s="6">
        <v>756300</v>
      </c>
    </row>
    <row r="52" ht="15">
      <c r="B52" s="5" t="s">
        <v>41</v>
      </c>
    </row>
    <row r="53" ht="15.75">
      <c r="B53" s="11" t="s">
        <v>42</v>
      </c>
    </row>
    <row r="54" spans="2:3" ht="15.75">
      <c r="B54" s="11" t="s">
        <v>43</v>
      </c>
      <c r="C54" s="6">
        <v>1043004.4</v>
      </c>
    </row>
    <row r="56" ht="15.75">
      <c r="B56" s="11" t="s">
        <v>44</v>
      </c>
    </row>
    <row r="57" spans="2:3" ht="15.75">
      <c r="B57" s="11" t="s">
        <v>45</v>
      </c>
      <c r="C57" s="6">
        <v>771156.96</v>
      </c>
    </row>
    <row r="59" ht="15.75">
      <c r="B59" s="11" t="s">
        <v>46</v>
      </c>
    </row>
    <row r="60" spans="2:3" ht="15.75">
      <c r="B60" s="11" t="s">
        <v>47</v>
      </c>
      <c r="C60" s="6">
        <v>1359727.95</v>
      </c>
    </row>
    <row r="62" ht="15.75">
      <c r="B62" s="11" t="s">
        <v>48</v>
      </c>
    </row>
    <row r="63" spans="2:3" ht="15.75">
      <c r="B63" s="11" t="s">
        <v>49</v>
      </c>
      <c r="C63" s="6">
        <v>366707.4</v>
      </c>
    </row>
    <row r="65" ht="15.75">
      <c r="B65" s="11" t="s">
        <v>50</v>
      </c>
    </row>
    <row r="66" spans="2:3" ht="15">
      <c r="B66" s="12" t="s">
        <v>51</v>
      </c>
      <c r="C66" s="6">
        <v>4855037.38</v>
      </c>
    </row>
    <row r="68" ht="15">
      <c r="B68" s="5" t="s">
        <v>52</v>
      </c>
    </row>
    <row r="69" ht="15.75">
      <c r="B69" s="11" t="s">
        <v>53</v>
      </c>
    </row>
    <row r="70" ht="15.75">
      <c r="B70" s="11" t="s">
        <v>54</v>
      </c>
    </row>
    <row r="71" ht="15.75">
      <c r="B71" s="11" t="s">
        <v>55</v>
      </c>
    </row>
    <row r="72" spans="2:3" ht="15.75">
      <c r="B72" s="11" t="s">
        <v>56</v>
      </c>
      <c r="C72" s="6">
        <v>252980</v>
      </c>
    </row>
    <row r="74" ht="15.75">
      <c r="B74" s="11" t="s">
        <v>57</v>
      </c>
    </row>
    <row r="75" spans="2:3" ht="15.75">
      <c r="B75" s="11" t="s">
        <v>58</v>
      </c>
      <c r="C75" s="6">
        <v>352000</v>
      </c>
    </row>
    <row r="77" ht="15.75">
      <c r="B77" s="11" t="s">
        <v>59</v>
      </c>
    </row>
    <row r="78" spans="2:3" ht="15">
      <c r="B78" s="12" t="s">
        <v>60</v>
      </c>
      <c r="C78" s="6">
        <f>18906+49632</f>
        <v>68538</v>
      </c>
    </row>
    <row r="80" ht="15">
      <c r="B80" s="5" t="s">
        <v>61</v>
      </c>
    </row>
    <row r="81" ht="15.75">
      <c r="B81" s="11" t="s">
        <v>62</v>
      </c>
    </row>
    <row r="82" spans="2:3" ht="15.75">
      <c r="B82" s="11" t="s">
        <v>63</v>
      </c>
      <c r="C82" s="6">
        <v>40000</v>
      </c>
    </row>
    <row r="84" ht="15">
      <c r="B84" s="5" t="s">
        <v>64</v>
      </c>
    </row>
    <row r="85" ht="15.75">
      <c r="B85" s="11" t="s">
        <v>65</v>
      </c>
    </row>
    <row r="86" spans="2:3" ht="15">
      <c r="B86" s="12" t="s">
        <v>66</v>
      </c>
      <c r="C86" s="6">
        <f>22484+49363.2</f>
        <v>71847.2</v>
      </c>
    </row>
    <row r="88" ht="15.75">
      <c r="B88" s="11" t="s">
        <v>65</v>
      </c>
    </row>
    <row r="89" spans="2:3" ht="15">
      <c r="B89" s="12" t="s">
        <v>67</v>
      </c>
      <c r="C89" s="6">
        <v>82561</v>
      </c>
    </row>
    <row r="91" ht="15">
      <c r="B91" s="5" t="s">
        <v>68</v>
      </c>
    </row>
    <row r="92" ht="15.75">
      <c r="B92" s="11" t="s">
        <v>69</v>
      </c>
    </row>
    <row r="93" spans="2:3" ht="15">
      <c r="B93" s="12" t="s">
        <v>70</v>
      </c>
      <c r="C93" s="6">
        <v>2600000</v>
      </c>
    </row>
    <row r="95" ht="15">
      <c r="B95" s="5" t="s">
        <v>71</v>
      </c>
    </row>
    <row r="96" ht="15.75">
      <c r="B96" s="11" t="s">
        <v>72</v>
      </c>
    </row>
    <row r="97" spans="2:3" ht="15.75">
      <c r="B97" s="11" t="s">
        <v>73</v>
      </c>
      <c r="C97" s="6">
        <v>300000</v>
      </c>
    </row>
    <row r="99" ht="15">
      <c r="B99" s="5" t="s">
        <v>74</v>
      </c>
    </row>
    <row r="100" spans="2:3" ht="15">
      <c r="B100" s="12" t="s">
        <v>75</v>
      </c>
      <c r="C100" s="6">
        <v>150926</v>
      </c>
    </row>
    <row r="102" ht="15.75">
      <c r="B102" s="11" t="s">
        <v>76</v>
      </c>
    </row>
    <row r="103" spans="2:3" ht="15.75">
      <c r="B103" s="11" t="s">
        <v>77</v>
      </c>
      <c r="C103" s="6">
        <f>700000+350855</f>
        <v>1050855</v>
      </c>
    </row>
    <row r="105" ht="15.75">
      <c r="B105" s="11" t="s">
        <v>78</v>
      </c>
    </row>
    <row r="106" spans="2:3" ht="15.75">
      <c r="B106" s="11" t="s">
        <v>79</v>
      </c>
      <c r="C106" s="6">
        <v>1344640</v>
      </c>
    </row>
    <row r="108" ht="15">
      <c r="B108" s="5" t="s">
        <v>80</v>
      </c>
    </row>
    <row r="109" ht="15.75">
      <c r="B109" s="11" t="s">
        <v>81</v>
      </c>
    </row>
    <row r="110" spans="2:3" ht="15">
      <c r="B110" s="12" t="s">
        <v>82</v>
      </c>
      <c r="C110" s="6">
        <v>2673520</v>
      </c>
    </row>
    <row r="112" ht="15">
      <c r="B112" s="5" t="s">
        <v>83</v>
      </c>
    </row>
    <row r="113" spans="2:3" ht="15">
      <c r="B113" s="12" t="s">
        <v>84</v>
      </c>
      <c r="C113" s="6">
        <v>56250</v>
      </c>
    </row>
    <row r="115" ht="15">
      <c r="B115" s="5" t="s">
        <v>85</v>
      </c>
    </row>
    <row r="116" spans="2:3" ht="15">
      <c r="B116" s="12" t="s">
        <v>86</v>
      </c>
      <c r="C116" s="6">
        <f>173501+536737</f>
        <v>710238</v>
      </c>
    </row>
    <row r="118" spans="2:3" ht="15.75">
      <c r="B118" s="11" t="s">
        <v>86</v>
      </c>
      <c r="C118" s="6">
        <v>370353</v>
      </c>
    </row>
    <row r="120" spans="2:3" ht="15.75">
      <c r="B120" s="11" t="s">
        <v>87</v>
      </c>
      <c r="C120" s="6">
        <f>179644+659300</f>
        <v>838944</v>
      </c>
    </row>
    <row r="122" ht="15">
      <c r="B122" s="5" t="s">
        <v>88</v>
      </c>
    </row>
    <row r="123" ht="15.75">
      <c r="B123" s="11" t="s">
        <v>89</v>
      </c>
    </row>
    <row r="124" ht="15.75">
      <c r="B124" s="11" t="s">
        <v>90</v>
      </c>
    </row>
    <row r="125" spans="2:3" ht="409.5">
      <c r="B125" s="12" t="s">
        <v>91</v>
      </c>
      <c r="C125" s="6">
        <v>7040</v>
      </c>
    </row>
    <row r="127" ht="409.5">
      <c r="B127" s="5" t="s">
        <v>92</v>
      </c>
    </row>
    <row r="128" ht="15.75">
      <c r="B128" s="11" t="s">
        <v>93</v>
      </c>
    </row>
    <row r="129" ht="15.75">
      <c r="B129" s="11" t="s">
        <v>94</v>
      </c>
    </row>
    <row r="130" spans="2:3" ht="409.5">
      <c r="B130" s="12" t="s">
        <v>95</v>
      </c>
      <c r="C130" s="6">
        <v>1400005.6</v>
      </c>
    </row>
    <row r="132" ht="15.75">
      <c r="B132" s="11" t="s">
        <v>96</v>
      </c>
    </row>
    <row r="133" spans="2:3" ht="15.75">
      <c r="B133" s="11" t="s">
        <v>97</v>
      </c>
      <c r="C133" s="6">
        <v>148694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Leticia Guzmán Amezcua</cp:lastModifiedBy>
  <dcterms:created xsi:type="dcterms:W3CDTF">2015-01-27T16:45:18Z</dcterms:created>
  <dcterms:modified xsi:type="dcterms:W3CDTF">2015-03-02T20:44:39Z</dcterms:modified>
  <cp:category/>
  <cp:version/>
  <cp:contentType/>
  <cp:contentStatus/>
</cp:coreProperties>
</file>