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24915" windowHeight="12015" activeTab="0"/>
  </bookViews>
  <sheets>
    <sheet name="Ingr PPtarios" sheetId="1" r:id="rId1"/>
  </sheets>
  <externalReferences>
    <externalReference r:id="rId4"/>
  </externalReferences>
  <definedNames>
    <definedName name="_Fill" hidden="1">#REF!</definedName>
    <definedName name="A_impresión_IM">#REF!</definedName>
    <definedName name="_xlnm.Print_Area" localSheetId="0">'Ingr PPtarios'!$B$1:$M$25</definedName>
    <definedName name="DIFERENCIAS">#N/A</definedName>
    <definedName name="FORM">#REF!</definedName>
    <definedName name="MASCARILLA">#REF!</definedName>
    <definedName name="mascariñña">#REF!</definedName>
    <definedName name="VARIABLES">#N/A</definedName>
  </definedNames>
  <calcPr fullCalcOnLoad="1"/>
</workbook>
</file>

<file path=xl/sharedStrings.xml><?xml version="1.0" encoding="utf-8"?>
<sst xmlns="http://schemas.openxmlformats.org/spreadsheetml/2006/main" count="20" uniqueCount="20">
  <si>
    <t>INGRESOS RECAUDADOS</t>
  </si>
  <si>
    <t>ENTIDADES</t>
  </si>
  <si>
    <t>VENTA DE BIENES</t>
  </si>
  <si>
    <t>VENTA DE SERVICIOS</t>
  </si>
  <si>
    <t>INGRESOS DIVERSOS</t>
  </si>
  <si>
    <t>INGRESOS POR CUENTA DE TERCEROS</t>
  </si>
  <si>
    <t>INGRESOS POR EROGACIONES RECUPERABLES</t>
  </si>
  <si>
    <t>VENTA DE INVERSIONES</t>
  </si>
  <si>
    <t>CUOTAS DE SEGURIDAD SOCIAL</t>
  </si>
  <si>
    <t>SUBSIDIOS Y APOYOS FISCALES</t>
  </si>
  <si>
    <t>TOTAL</t>
  </si>
  <si>
    <t>Petróleos Mexicanos</t>
  </si>
  <si>
    <t>Comisión Federal de Electricidad</t>
  </si>
  <si>
    <t>Instituto Mexicano del Seguro Social</t>
  </si>
  <si>
    <t>Instituto de Seguridad y Servicios Sociales de los Trabajadores del Estado</t>
  </si>
  <si>
    <t>1/ Excluye los rubros: Disponibilidad Inicial y Endeudamiento (Desendeudamiento) Neto</t>
  </si>
  <si>
    <t>CUENTA PÚBLICA 2014</t>
  </si>
  <si>
    <t>(MILLONES DE PESOS)</t>
  </si>
  <si>
    <r>
      <t xml:space="preserve">TOTAL </t>
    </r>
    <r>
      <rPr>
        <b/>
        <vertAlign val="superscript"/>
        <sz val="10"/>
        <color indexed="8"/>
        <rFont val="Soberana Sans"/>
        <family val="3"/>
      </rPr>
      <t>1/</t>
    </r>
  </si>
  <si>
    <t>ENTIDADES DE CONTROL DIRECTO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</si>
</sst>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_-;\-* #,##0.0_-;_-* &quot;-&quot;??_-;_-@_-"/>
    <numFmt numFmtId="165" formatCode="General_)"/>
    <numFmt numFmtId="166" formatCode="_-[$€-2]* #,##0.00_-;\-[$€-2]* #,##0.00_-;_-[$€-2]* &quot;-&quot;??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8"/>
      <name val="Arial"/>
      <family val="2"/>
    </font>
    <font>
      <b/>
      <vertAlign val="superscript"/>
      <sz val="10"/>
      <color indexed="8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Soberana Sans"/>
      <family val="3"/>
    </font>
    <font>
      <b/>
      <sz val="9"/>
      <color indexed="8"/>
      <name val="Soberana Sans"/>
      <family val="3"/>
    </font>
    <font>
      <sz val="21"/>
      <color indexed="8"/>
      <name val="Soberana Sans"/>
      <family val="3"/>
    </font>
    <font>
      <sz val="9"/>
      <color indexed="9"/>
      <name val="Soberana Sans"/>
      <family val="3"/>
    </font>
    <font>
      <sz val="10"/>
      <color indexed="8"/>
      <name val="Soberana Sans"/>
      <family val="3"/>
    </font>
    <font>
      <sz val="23.5"/>
      <color indexed="8"/>
      <name val="Soberana Sans"/>
      <family val="3"/>
    </font>
    <font>
      <b/>
      <sz val="8"/>
      <color indexed="8"/>
      <name val="Soberana Sans"/>
      <family val="3"/>
    </font>
    <font>
      <sz val="8"/>
      <color indexed="8"/>
      <name val="Soberana Sans"/>
      <family val="3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1"/>
      <name val="Soberana Sans"/>
      <family val="3"/>
    </font>
    <font>
      <sz val="21"/>
      <color theme="1"/>
      <name val="Soberana Sans"/>
      <family val="3"/>
    </font>
    <font>
      <b/>
      <sz val="8"/>
      <color theme="1"/>
      <name val="Soberana Sans"/>
      <family val="3"/>
    </font>
    <font>
      <sz val="8"/>
      <color theme="1"/>
      <name val="Soberana Sans"/>
      <family val="3"/>
    </font>
    <font>
      <sz val="9"/>
      <color theme="0"/>
      <name val="Soberana Sans"/>
      <family val="3"/>
    </font>
    <font>
      <sz val="10"/>
      <color theme="1"/>
      <name val="Soberana Sans"/>
      <family val="3"/>
    </font>
    <font>
      <sz val="23.5"/>
      <color theme="1"/>
      <name val="Soberana San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165" fontId="2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166" fontId="3" fillId="0" borderId="0" applyFon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20">
    <xf numFmtId="0" fontId="0" fillId="0" borderId="0" xfId="0" applyFont="1" applyAlignment="1">
      <alignment/>
    </xf>
    <xf numFmtId="0" fontId="45" fillId="0" borderId="0" xfId="0" applyFont="1" applyAlignment="1">
      <alignment vertical="top"/>
    </xf>
    <xf numFmtId="0" fontId="46" fillId="0" borderId="0" xfId="0" applyFont="1" applyAlignment="1">
      <alignment horizontal="centerContinuous" vertical="top"/>
    </xf>
    <xf numFmtId="0" fontId="46" fillId="0" borderId="0" xfId="0" applyFont="1" applyAlignment="1">
      <alignment vertical="top"/>
    </xf>
    <xf numFmtId="0" fontId="47" fillId="0" borderId="10" xfId="0" applyFont="1" applyBorder="1" applyAlignment="1">
      <alignment vertical="top"/>
    </xf>
    <xf numFmtId="0" fontId="47" fillId="0" borderId="11" xfId="0" applyFont="1" applyBorder="1" applyAlignment="1">
      <alignment vertical="top"/>
    </xf>
    <xf numFmtId="0" fontId="48" fillId="0" borderId="10" xfId="0" applyFont="1" applyBorder="1" applyAlignment="1">
      <alignment horizontal="center" vertical="top"/>
    </xf>
    <xf numFmtId="164" fontId="48" fillId="0" borderId="11" xfId="49" applyNumberFormat="1" applyFont="1" applyBorder="1" applyAlignment="1">
      <alignment vertical="top"/>
    </xf>
    <xf numFmtId="0" fontId="49" fillId="0" borderId="10" xfId="0" applyFont="1" applyBorder="1" applyAlignment="1">
      <alignment vertical="top"/>
    </xf>
    <xf numFmtId="0" fontId="49" fillId="0" borderId="11" xfId="0" applyFont="1" applyBorder="1" applyAlignment="1">
      <alignment vertical="top"/>
    </xf>
    <xf numFmtId="164" fontId="49" fillId="0" borderId="11" xfId="49" applyNumberFormat="1" applyFont="1" applyBorder="1" applyAlignment="1">
      <alignment vertical="top"/>
    </xf>
    <xf numFmtId="0" fontId="49" fillId="0" borderId="10" xfId="0" applyFont="1" applyBorder="1" applyAlignment="1">
      <alignment vertical="top" wrapText="1"/>
    </xf>
    <xf numFmtId="0" fontId="49" fillId="0" borderId="12" xfId="0" applyFont="1" applyBorder="1" applyAlignment="1">
      <alignment vertical="top"/>
    </xf>
    <xf numFmtId="0" fontId="49" fillId="0" borderId="13" xfId="0" applyFont="1" applyBorder="1" applyAlignment="1">
      <alignment vertical="top"/>
    </xf>
    <xf numFmtId="0" fontId="49" fillId="0" borderId="0" xfId="0" applyFont="1" applyAlignment="1">
      <alignment vertical="top"/>
    </xf>
    <xf numFmtId="0" fontId="50" fillId="33" borderId="14" xfId="0" applyFont="1" applyFill="1" applyBorder="1" applyAlignment="1">
      <alignment horizontal="center" vertical="center" wrapText="1"/>
    </xf>
    <xf numFmtId="0" fontId="50" fillId="33" borderId="11" xfId="0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51" fillId="0" borderId="0" xfId="0" applyFont="1" applyAlignment="1">
      <alignment horizontal="center" vertical="top"/>
    </xf>
    <xf numFmtId="0" fontId="52" fillId="0" borderId="15" xfId="0" applyFont="1" applyBorder="1" applyAlignment="1">
      <alignment horizontal="center" vertical="top"/>
    </xf>
  </cellXfs>
  <cellStyles count="64">
    <cellStyle name="Normal" xfId="0"/>
    <cellStyle name="=C:\WINNT\SYSTEM32\COMMAND.COM 4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Comma 3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Neutral" xfId="57"/>
    <cellStyle name="Normal 2" xfId="58"/>
    <cellStyle name="Normal 2 2" xfId="59"/>
    <cellStyle name="Normal 3" xfId="60"/>
    <cellStyle name="Normal 3 2" xfId="61"/>
    <cellStyle name="Normal 4" xfId="62"/>
    <cellStyle name="Normal 5" xfId="63"/>
    <cellStyle name="Normal 6" xfId="64"/>
    <cellStyle name="Normal 7" xfId="65"/>
    <cellStyle name="Normal 8" xfId="66"/>
    <cellStyle name="Normal 9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partados.hacienda.gob.mx/Users\susana_escartin\Desktop\Marco\Consolidados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alitico_ingresos"/>
      <sheetName val="Ingresos"/>
      <sheetName val="Ingr PPtarios"/>
      <sheetName val="Egresos"/>
      <sheetName val="Edo Ejercicio"/>
      <sheetName val="Funcional"/>
      <sheetName val="CAP"/>
      <sheetName val="Ing-Egr-Pptri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B2:L23"/>
  <sheetViews>
    <sheetView showGridLines="0" tabSelected="1" zoomScalePageLayoutView="0" workbookViewId="0" topLeftCell="A1">
      <selection activeCell="C4" sqref="C4:L4"/>
    </sheetView>
  </sheetViews>
  <sheetFormatPr defaultColWidth="11.421875" defaultRowHeight="15"/>
  <cols>
    <col min="1" max="1" width="4.7109375" style="1" customWidth="1"/>
    <col min="2" max="2" width="4.00390625" style="1" customWidth="1"/>
    <col min="3" max="3" width="24.28125" style="1" customWidth="1"/>
    <col min="4" max="4" width="13.57421875" style="1" customWidth="1"/>
    <col min="5" max="5" width="14.57421875" style="1" customWidth="1"/>
    <col min="6" max="6" width="15.57421875" style="1" customWidth="1"/>
    <col min="7" max="7" width="16.421875" style="1" customWidth="1"/>
    <col min="8" max="8" width="19.00390625" style="1" customWidth="1"/>
    <col min="9" max="9" width="14.421875" style="1" customWidth="1"/>
    <col min="10" max="10" width="15.00390625" style="1" customWidth="1"/>
    <col min="11" max="11" width="14.140625" style="1" customWidth="1"/>
    <col min="12" max="12" width="14.421875" style="1" customWidth="1"/>
    <col min="13" max="13" width="7.28125" style="1" customWidth="1"/>
    <col min="14" max="14" width="2.57421875" style="1" customWidth="1"/>
    <col min="15" max="16384" width="11.421875" style="1" customWidth="1"/>
  </cols>
  <sheetData>
    <row r="1" ht="30.75" customHeight="1"/>
    <row r="2" spans="2:12" s="3" customFormat="1" ht="13.5">
      <c r="B2" s="2"/>
      <c r="C2" s="18" t="s">
        <v>16</v>
      </c>
      <c r="D2" s="18"/>
      <c r="E2" s="18"/>
      <c r="F2" s="18"/>
      <c r="G2" s="18"/>
      <c r="H2" s="18"/>
      <c r="I2" s="18"/>
      <c r="J2" s="18"/>
      <c r="K2" s="18"/>
      <c r="L2" s="18"/>
    </row>
    <row r="3" spans="2:12" s="3" customFormat="1" ht="13.5">
      <c r="B3" s="2"/>
      <c r="C3" s="18" t="s">
        <v>19</v>
      </c>
      <c r="D3" s="18"/>
      <c r="E3" s="18"/>
      <c r="F3" s="18"/>
      <c r="G3" s="18"/>
      <c r="H3" s="18"/>
      <c r="I3" s="18"/>
      <c r="J3" s="18"/>
      <c r="K3" s="18"/>
      <c r="L3" s="18"/>
    </row>
    <row r="4" spans="2:12" s="3" customFormat="1" ht="13.5">
      <c r="B4" s="2"/>
      <c r="C4" s="18" t="s">
        <v>0</v>
      </c>
      <c r="D4" s="18"/>
      <c r="E4" s="18"/>
      <c r="F4" s="18"/>
      <c r="G4" s="18"/>
      <c r="H4" s="18"/>
      <c r="I4" s="18"/>
      <c r="J4" s="18"/>
      <c r="K4" s="18"/>
      <c r="L4" s="18"/>
    </row>
    <row r="5" spans="2:12" s="3" customFormat="1" ht="13.5">
      <c r="B5" s="2"/>
      <c r="C5" s="18" t="s">
        <v>17</v>
      </c>
      <c r="D5" s="18"/>
      <c r="E5" s="18"/>
      <c r="F5" s="18"/>
      <c r="G5" s="18"/>
      <c r="H5" s="18"/>
      <c r="I5" s="18"/>
      <c r="J5" s="18"/>
      <c r="K5" s="18"/>
      <c r="L5" s="18"/>
    </row>
    <row r="6" spans="2:12" s="3" customFormat="1" ht="30.75">
      <c r="B6" s="2"/>
      <c r="C6" s="19"/>
      <c r="D6" s="19"/>
      <c r="E6" s="19"/>
      <c r="F6" s="19"/>
      <c r="G6" s="19"/>
      <c r="H6" s="19"/>
      <c r="I6" s="19"/>
      <c r="J6" s="19"/>
      <c r="K6" s="19"/>
      <c r="L6" s="19"/>
    </row>
    <row r="7" spans="3:12" ht="18.75" customHeight="1">
      <c r="C7" s="15" t="s">
        <v>1</v>
      </c>
      <c r="D7" s="15" t="s">
        <v>2</v>
      </c>
      <c r="E7" s="15" t="s">
        <v>3</v>
      </c>
      <c r="F7" s="15" t="s">
        <v>4</v>
      </c>
      <c r="G7" s="15" t="s">
        <v>5</v>
      </c>
      <c r="H7" s="15" t="s">
        <v>6</v>
      </c>
      <c r="I7" s="15" t="s">
        <v>7</v>
      </c>
      <c r="J7" s="15" t="s">
        <v>8</v>
      </c>
      <c r="K7" s="15" t="s">
        <v>9</v>
      </c>
      <c r="L7" s="15" t="s">
        <v>10</v>
      </c>
    </row>
    <row r="8" spans="3:12" ht="7.5" customHeight="1">
      <c r="C8" s="16"/>
      <c r="D8" s="16"/>
      <c r="E8" s="16"/>
      <c r="F8" s="16"/>
      <c r="G8" s="16"/>
      <c r="H8" s="16"/>
      <c r="I8" s="16"/>
      <c r="J8" s="16"/>
      <c r="K8" s="16"/>
      <c r="L8" s="16"/>
    </row>
    <row r="9" spans="3:12" ht="30.75" customHeight="1">
      <c r="C9" s="16"/>
      <c r="D9" s="16"/>
      <c r="E9" s="16"/>
      <c r="F9" s="16"/>
      <c r="G9" s="16"/>
      <c r="H9" s="16"/>
      <c r="I9" s="16"/>
      <c r="J9" s="16"/>
      <c r="K9" s="16"/>
      <c r="L9" s="16"/>
    </row>
    <row r="10" spans="3:12" ht="30.75" customHeight="1"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3:12" ht="27.75">
      <c r="C11" s="4"/>
      <c r="D11" s="5"/>
      <c r="E11" s="5"/>
      <c r="F11" s="5"/>
      <c r="G11" s="5"/>
      <c r="H11" s="5"/>
      <c r="I11" s="5"/>
      <c r="J11" s="5"/>
      <c r="K11" s="5"/>
      <c r="L11" s="5"/>
    </row>
    <row r="12" spans="3:12" s="3" customFormat="1" ht="15.75">
      <c r="C12" s="6" t="s">
        <v>18</v>
      </c>
      <c r="D12" s="7">
        <f>+SUM(D14,D16,D18,D20)</f>
        <v>356686.061641</v>
      </c>
      <c r="E12" s="7">
        <f>+SUM(E14,E16,E18,E20)</f>
        <v>349189.009139</v>
      </c>
      <c r="F12" s="7">
        <f aca="true" t="shared" si="0" ref="F12:L12">+SUM(F14,F16,F18,F20)</f>
        <v>148715.03286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267011.312144</v>
      </c>
      <c r="K12" s="7">
        <f t="shared" si="0"/>
        <v>406788.545195</v>
      </c>
      <c r="L12" s="7">
        <f t="shared" si="0"/>
        <v>1528389.9609790002</v>
      </c>
    </row>
    <row r="13" spans="3:12" ht="12">
      <c r="C13" s="8"/>
      <c r="D13" s="9"/>
      <c r="E13" s="9"/>
      <c r="F13" s="9"/>
      <c r="G13" s="9"/>
      <c r="H13" s="9"/>
      <c r="I13" s="9"/>
      <c r="J13" s="9"/>
      <c r="K13" s="9"/>
      <c r="L13" s="9"/>
    </row>
    <row r="14" spans="3:12" ht="12">
      <c r="C14" s="8" t="s">
        <v>11</v>
      </c>
      <c r="D14" s="10">
        <v>356290.877652</v>
      </c>
      <c r="E14" s="10">
        <v>0</v>
      </c>
      <c r="F14" s="10">
        <v>84458.586037</v>
      </c>
      <c r="G14" s="10">
        <v>0</v>
      </c>
      <c r="H14" s="10">
        <v>0</v>
      </c>
      <c r="I14" s="10">
        <v>0</v>
      </c>
      <c r="J14" s="10">
        <v>0</v>
      </c>
      <c r="K14" s="10">
        <v>2000</v>
      </c>
      <c r="L14" s="10">
        <f>+SUM(D14:K14)</f>
        <v>442749.463689</v>
      </c>
    </row>
    <row r="15" spans="3:12" ht="12">
      <c r="C15" s="8"/>
      <c r="D15" s="10"/>
      <c r="E15" s="10"/>
      <c r="F15" s="10"/>
      <c r="G15" s="10"/>
      <c r="H15" s="10"/>
      <c r="I15" s="10"/>
      <c r="J15" s="10"/>
      <c r="K15" s="10"/>
      <c r="L15" s="10"/>
    </row>
    <row r="16" spans="3:12" ht="12">
      <c r="C16" s="8" t="s">
        <v>12</v>
      </c>
      <c r="D16" s="10">
        <v>0</v>
      </c>
      <c r="E16" s="10">
        <v>322584.050067</v>
      </c>
      <c r="F16" s="10">
        <v>33542.203786</v>
      </c>
      <c r="G16" s="10">
        <v>0</v>
      </c>
      <c r="H16" s="10">
        <v>0</v>
      </c>
      <c r="I16" s="10">
        <v>0</v>
      </c>
      <c r="J16" s="10">
        <v>0</v>
      </c>
      <c r="K16" s="10">
        <v>3392.385452</v>
      </c>
      <c r="L16" s="10">
        <f>+SUM(D16:K16)</f>
        <v>359518.639305</v>
      </c>
    </row>
    <row r="17" spans="3:12" ht="12">
      <c r="C17" s="8"/>
      <c r="D17" s="10"/>
      <c r="E17" s="10"/>
      <c r="F17" s="10"/>
      <c r="G17" s="10"/>
      <c r="H17" s="10"/>
      <c r="I17" s="10"/>
      <c r="J17" s="10"/>
      <c r="K17" s="10"/>
      <c r="L17" s="10"/>
    </row>
    <row r="18" spans="3:12" ht="12">
      <c r="C18" s="8" t="s">
        <v>13</v>
      </c>
      <c r="D18" s="10">
        <v>0</v>
      </c>
      <c r="E18" s="10">
        <v>0</v>
      </c>
      <c r="F18" s="10">
        <v>24446.865854</v>
      </c>
      <c r="G18" s="10">
        <v>0</v>
      </c>
      <c r="H18" s="10">
        <v>0</v>
      </c>
      <c r="I18" s="10">
        <v>0</v>
      </c>
      <c r="J18" s="10">
        <v>228891.20337</v>
      </c>
      <c r="K18" s="10">
        <v>239038.009451</v>
      </c>
      <c r="L18" s="10">
        <f>+SUM(D18:K18)</f>
        <v>492376.078675</v>
      </c>
    </row>
    <row r="19" spans="3:12" ht="12">
      <c r="C19" s="8"/>
      <c r="D19" s="10"/>
      <c r="E19" s="10"/>
      <c r="F19" s="10"/>
      <c r="G19" s="10"/>
      <c r="H19" s="10"/>
      <c r="I19" s="10"/>
      <c r="J19" s="10"/>
      <c r="K19" s="10"/>
      <c r="L19" s="10"/>
    </row>
    <row r="20" spans="3:12" ht="72" customHeight="1">
      <c r="C20" s="11" t="s">
        <v>14</v>
      </c>
      <c r="D20" s="10">
        <v>395.183989</v>
      </c>
      <c r="E20" s="10">
        <v>26604.959072</v>
      </c>
      <c r="F20" s="10">
        <v>6267.377183</v>
      </c>
      <c r="G20" s="10">
        <v>0</v>
      </c>
      <c r="H20" s="10">
        <v>0</v>
      </c>
      <c r="I20" s="10">
        <v>0</v>
      </c>
      <c r="J20" s="10">
        <v>38120.108774</v>
      </c>
      <c r="K20" s="10">
        <v>162358.150292</v>
      </c>
      <c r="L20" s="10">
        <f>+SUM(D20:K20)</f>
        <v>233745.77931</v>
      </c>
    </row>
    <row r="21" spans="3:12" ht="12">
      <c r="C21" s="8"/>
      <c r="D21" s="9"/>
      <c r="E21" s="9"/>
      <c r="F21" s="9"/>
      <c r="G21" s="9"/>
      <c r="H21" s="9"/>
      <c r="I21" s="9"/>
      <c r="J21" s="9"/>
      <c r="K21" s="9"/>
      <c r="L21" s="9"/>
    </row>
    <row r="22" spans="3:12" ht="12">
      <c r="C22" s="12"/>
      <c r="D22" s="13"/>
      <c r="E22" s="13"/>
      <c r="F22" s="13"/>
      <c r="G22" s="13"/>
      <c r="H22" s="13"/>
      <c r="I22" s="13"/>
      <c r="J22" s="13"/>
      <c r="K22" s="13"/>
      <c r="L22" s="13"/>
    </row>
    <row r="23" spans="3:12" ht="12">
      <c r="C23" s="14" t="s">
        <v>15</v>
      </c>
      <c r="D23" s="14"/>
      <c r="E23" s="14"/>
      <c r="F23" s="14"/>
      <c r="G23" s="14"/>
      <c r="H23" s="14"/>
      <c r="I23" s="14"/>
      <c r="J23" s="14"/>
      <c r="K23" s="14"/>
      <c r="L23" s="14"/>
    </row>
  </sheetData>
  <sheetProtection/>
  <mergeCells count="15">
    <mergeCell ref="G7:G10"/>
    <mergeCell ref="H7:H10"/>
    <mergeCell ref="I7:I10"/>
    <mergeCell ref="J7:J10"/>
    <mergeCell ref="K7:K10"/>
    <mergeCell ref="L7:L10"/>
    <mergeCell ref="C2:L2"/>
    <mergeCell ref="C3:L3"/>
    <mergeCell ref="C4:L4"/>
    <mergeCell ref="C5:L5"/>
    <mergeCell ref="C6:L6"/>
    <mergeCell ref="C7:C10"/>
    <mergeCell ref="D7:D10"/>
    <mergeCell ref="E7:E10"/>
    <mergeCell ref="F7:F10"/>
  </mergeCells>
  <printOptions/>
  <pageMargins left="0.984251968503937" right="0.4724409448818898" top="0.7874015748031497" bottom="0.3937007874015748" header="0.5905511811023623" footer="0.3937007874015748"/>
  <pageSetup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susana_escartin</dc:creator>
  <cp:keywords/>
  <dc:description/>
  <cp:lastModifiedBy>Carlos Garcia Reyes</cp:lastModifiedBy>
  <cp:lastPrinted>2015-04-10T00:26:09Z</cp:lastPrinted>
  <dcterms:created xsi:type="dcterms:W3CDTF">2014-04-15T23:22:55Z</dcterms:created>
  <dcterms:modified xsi:type="dcterms:W3CDTF">2015-04-10T01:34:48Z</dcterms:modified>
  <cp:category/>
  <cp:version/>
  <cp:contentType/>
  <cp:contentStatus/>
</cp:coreProperties>
</file>