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 MUEBLES " sheetId="1" r:id="rId1"/>
  </sheets>
  <externalReferences>
    <externalReference r:id="rId4"/>
  </externalReferences>
  <definedNames>
    <definedName name="_xlnm.Print_Area" localSheetId="0">' MUEBLES '!$A$1:$E$141</definedName>
  </definedNames>
  <calcPr fullCalcOnLoad="1"/>
</workbook>
</file>

<file path=xl/comments1.xml><?xml version="1.0" encoding="utf-8"?>
<comments xmlns="http://schemas.openxmlformats.org/spreadsheetml/2006/main">
  <authors>
    <author>Olguin Caballero, Julio Cesar</author>
  </authors>
  <commentList>
    <comment ref="B27" authorId="0">
      <text>
        <r>
          <rPr>
            <b/>
            <sz val="9"/>
            <rFont val="Tahoma"/>
            <family val="2"/>
          </rPr>
          <t>Olguin Caballero, Julio Cesar: 
Bajas sae</t>
        </r>
        <r>
          <rPr>
            <sz val="9"/>
            <rFont val="Tahoma"/>
            <family val="2"/>
          </rPr>
          <t xml:space="preserve">
</t>
        </r>
      </text>
    </comment>
    <comment ref="B85" authorId="0">
      <text>
        <r>
          <rPr>
            <b/>
            <sz val="9"/>
            <rFont val="Tahoma"/>
            <family val="2"/>
          </rPr>
          <t>Olguin Caballero, Julio Cesar
Inv. 70365,70366</t>
        </r>
      </text>
    </comment>
    <comment ref="B87" authorId="0">
      <text>
        <r>
          <rPr>
            <b/>
            <sz val="9"/>
            <rFont val="Tahoma"/>
            <family val="2"/>
          </rPr>
          <t>Olguin Caballero, Julio Cesar:</t>
        </r>
        <r>
          <rPr>
            <sz val="9"/>
            <rFont val="Tahoma"/>
            <family val="2"/>
          </rPr>
          <t xml:space="preserve">
Baja SAE Inv 71244
</t>
        </r>
      </text>
    </comment>
    <comment ref="B88" authorId="0">
      <text>
        <r>
          <rPr>
            <b/>
            <sz val="9"/>
            <rFont val="Tahoma"/>
            <family val="2"/>
          </rPr>
          <t>Olguin Caballero, Julio Cesar:</t>
        </r>
        <r>
          <rPr>
            <sz val="9"/>
            <rFont val="Tahoma"/>
            <family val="2"/>
          </rPr>
          <t xml:space="preserve">
10 automoviles $1,110,869.55 (1 baja SAE 158,695.65)</t>
        </r>
      </text>
    </comment>
    <comment ref="B91" authorId="0">
      <text>
        <r>
          <rPr>
            <b/>
            <sz val="9"/>
            <rFont val="Tahoma"/>
            <family val="2"/>
          </rPr>
          <t>Olguin Caballero, Julio Cesar:</t>
        </r>
        <r>
          <rPr>
            <sz val="9"/>
            <rFont val="Tahoma"/>
            <family val="2"/>
          </rPr>
          <t xml:space="preserve">
Baja por siniestro
</t>
        </r>
      </text>
    </comment>
    <comment ref="B96" authorId="0">
      <text>
        <r>
          <rPr>
            <b/>
            <sz val="9"/>
            <rFont val="Tahoma"/>
            <family val="2"/>
          </rPr>
          <t>Olguin Caballero, Julio Cesar:</t>
        </r>
        <r>
          <rPr>
            <sz val="9"/>
            <rFont val="Tahoma"/>
            <family val="2"/>
          </rPr>
          <t xml:space="preserve">
Baja SAE
</t>
        </r>
      </text>
    </comment>
  </commentList>
</comments>
</file>

<file path=xl/sharedStrings.xml><?xml version="1.0" encoding="utf-8"?>
<sst xmlns="http://schemas.openxmlformats.org/spreadsheetml/2006/main" count="1967" uniqueCount="1342">
  <si>
    <t>Relación de Bienes Muebles que Componen el Patrimonio</t>
  </si>
  <si>
    <t>Cuenta Pública 2014</t>
  </si>
  <si>
    <t>(Pesos)</t>
  </si>
  <si>
    <t>Ente Público:</t>
  </si>
  <si>
    <t>G1C Banco Nacional de Obras y Servicios Públicos, S.N.C.</t>
  </si>
  <si>
    <t>Código</t>
  </si>
  <si>
    <t>Descripción del Bien Mueble</t>
  </si>
  <si>
    <t>Valor en libros</t>
  </si>
  <si>
    <t xml:space="preserve">Valor en libros </t>
  </si>
  <si>
    <t>Valor en libros a reportar</t>
  </si>
  <si>
    <t>EQUIPO DE TRANSPORTE</t>
  </si>
  <si>
    <t> 90000000000072366</t>
  </si>
  <si>
    <t>CAMIONETA CHEVROLET SUBURVAN SUV LT 4X2 INVENTARIO 72366 No. SERIE 1GNSC8KC3FR170743</t>
  </si>
  <si>
    <t> 90000000000072367</t>
  </si>
  <si>
    <t>CAMIONETA CHEVROLET CARGO VAN LS INVENTARIO 72367 No. SERIE 1GCSG9CX1E1173707</t>
  </si>
  <si>
    <t> 90000000000072368</t>
  </si>
  <si>
    <t>CAMIONETA CHEVROLET SILVERADO 1500 L CABINA REGULAR INVENTARIO 72368 No. SERIE 3GCNC9EH7EG252430</t>
  </si>
  <si>
    <t> 90000000000072369</t>
  </si>
  <si>
    <t>CAMIONETA CHEVROLET SILVERADO 3500 WT INVENTARIO 72369 No. SERIE 3GB3C9CG7FG100638</t>
  </si>
  <si>
    <t> 90000000000072370</t>
  </si>
  <si>
    <t>TOYOTA COROLLA BASE AT MOD.2014 INVENTARIO 72370 No. SERIE 5YFBURHE4EP162731</t>
  </si>
  <si>
    <t> 90000000000072371</t>
  </si>
  <si>
    <t>TOYOTA COROLLA BASE AT MOD.2014 INVENTARIO 72371 No. SERIE 5YFBURHE3EP134502</t>
  </si>
  <si>
    <t> 90000000000072372</t>
  </si>
  <si>
    <t>TOYOTA COROLLA BASE AT MOD.2014 INVENTARIO 72372 No. SERIE 5YFBURHE2EP158449</t>
  </si>
  <si>
    <t> 90000000000072373</t>
  </si>
  <si>
    <t>TOYOTA COROLLA BASE AT MOD.2014 INVENTARIO 72373 No. SERIE 5YFBURHE2EP159553</t>
  </si>
  <si>
    <t> 90000000000072374</t>
  </si>
  <si>
    <t>TOYOTA COROLLA BASE AT MOD.2014 INVENTARIO 72374 No. SERIE 5YFBURHE1EP154909</t>
  </si>
  <si>
    <t> 90000000000072375</t>
  </si>
  <si>
    <t>TOYOTA COROLLA BASE AT MOD.2014 INVENTARIO 72375 No. SERIE 5YFBURHE1EP040327</t>
  </si>
  <si>
    <t> 90000000000072376</t>
  </si>
  <si>
    <t>TOYOTA COROLLA BASE AT MOD.2014 INVENTARIO 72376 No. SERIE 5YFBURHE2EP162842</t>
  </si>
  <si>
    <t> 90000000000072377</t>
  </si>
  <si>
    <t>TOYOTA COROLLA BASE AT MOD.2014 INVENTARIO 72377 No. SERIE 5YFBURHE2EP160718</t>
  </si>
  <si>
    <t> 90000000000072378</t>
  </si>
  <si>
    <t>TOYOTA COROLLA BASE AT MOD.2014 INVENTARIO 72378 No. SERIE 5YFBURHE4EP163930</t>
  </si>
  <si>
    <t> 90000000000072379</t>
  </si>
  <si>
    <t>TOYOTA COROLLA BASE AT MOD.2014 INVENTARIO 72379 No. SERIE 5YFBURHE1EP136524</t>
  </si>
  <si>
    <t> 90000000000072380</t>
  </si>
  <si>
    <t>TOYOTA COROLLA BASE AT MOD.2014 INVENTARIO 72380 No. SERIE 5YFBURHE3EP047828</t>
  </si>
  <si>
    <t> 90000000000072381</t>
  </si>
  <si>
    <t>TOYOTA COROLLA BASE AT MOD.2014 INVENTARIO 72381 No. SERIE 5YFBURHE8EP036873</t>
  </si>
  <si>
    <t xml:space="preserve">MOBILIARIO Y EQUIPO NOVIEMBRE </t>
  </si>
  <si>
    <t xml:space="preserve">MOBILIARIO Y EQUIPO DICIEMBRE </t>
  </si>
  <si>
    <t>Total Equipo de Transporta</t>
  </si>
  <si>
    <t>EQUIPO DE COMPUTO</t>
  </si>
  <si>
    <t> 10000000000068874</t>
  </si>
  <si>
    <t>IMPRESORA LASER MARCA SAMSUG</t>
  </si>
  <si>
    <t> 10000000000069158</t>
  </si>
  <si>
    <t>COMPUTADORA DELL OPTIPLEX</t>
  </si>
  <si>
    <t> 10000000000069822</t>
  </si>
  <si>
    <t>PANTALLA DE PROYECCION</t>
  </si>
  <si>
    <t> 10000000000070313</t>
  </si>
  <si>
    <t>NOBREAK</t>
  </si>
  <si>
    <t> 10000000000070921</t>
  </si>
  <si>
    <t>COMPUTADORA DELL OPTIPLEX GX280</t>
  </si>
  <si>
    <t> 10000000000070922</t>
  </si>
  <si>
    <t> 10000000000071051</t>
  </si>
  <si>
    <t>MICROCOMPUTADORA PORTATIL DELL LATITUDE D610</t>
  </si>
  <si>
    <t> 10000000000071210</t>
  </si>
  <si>
    <t>SWITCH SUPERDTACK</t>
  </si>
  <si>
    <t> 10000000000071358</t>
  </si>
  <si>
    <t>COMPUTADORA DELL GX-620</t>
  </si>
  <si>
    <t> 10000000000071359</t>
  </si>
  <si>
    <t> 20000000000068875</t>
  </si>
  <si>
    <t>IMPRESORA SAMSUNG</t>
  </si>
  <si>
    <t> 20000000000069159</t>
  </si>
  <si>
    <t>CPU PENTIUM IV MARCA DELL</t>
  </si>
  <si>
    <t> 20000000000069160</t>
  </si>
  <si>
    <t> 20000000000069492</t>
  </si>
  <si>
    <t>NO BREAK</t>
  </si>
  <si>
    <t> 20000000000069493</t>
  </si>
  <si>
    <t> 20000000000069884</t>
  </si>
  <si>
    <t>LAP TOP IBM</t>
  </si>
  <si>
    <t> 20000000000070231</t>
  </si>
  <si>
    <t>No Brake No. Inventario 70231</t>
  </si>
  <si>
    <t> 20000000000070232</t>
  </si>
  <si>
    <t>No Brake No. Inventario 70232</t>
  </si>
  <si>
    <t> 20000000000070304</t>
  </si>
  <si>
    <t>SEIS NOBREAKS 70304 AL 70309</t>
  </si>
  <si>
    <t> 20000000000070305</t>
  </si>
  <si>
    <t>No Break - Proveniente del Aux 70304</t>
  </si>
  <si>
    <t> 20000000000070306</t>
  </si>
  <si>
    <t> 20000000000070307</t>
  </si>
  <si>
    <t>Sin nombre (Generado con el importador)</t>
  </si>
  <si>
    <t> 20000000000070308</t>
  </si>
  <si>
    <t> 20000000000070309</t>
  </si>
  <si>
    <t> 20000000000070923</t>
  </si>
  <si>
    <t>COMPUTADORA DELL OPTIPLEX GX 280</t>
  </si>
  <si>
    <t> 20000000000070924</t>
  </si>
  <si>
    <t> 20000000000071175</t>
  </si>
  <si>
    <t>SWITCH SUPERSTACK 24 PUERTOS</t>
  </si>
  <si>
    <t> 20000000000071364</t>
  </si>
  <si>
    <t> 20000000000071365</t>
  </si>
  <si>
    <t> 20000000000071570</t>
  </si>
  <si>
    <t>Computadora HP</t>
  </si>
  <si>
    <t> 20000000000071645</t>
  </si>
  <si>
    <t>FAX HP 1040</t>
  </si>
  <si>
    <t> 20000000000071685</t>
  </si>
  <si>
    <t>SCANNER VISIONER 9450</t>
  </si>
  <si>
    <t> 30000000000068876</t>
  </si>
  <si>
    <t>IMPRESORA LASER SAMSUNG</t>
  </si>
  <si>
    <t> 30000000000069161</t>
  </si>
  <si>
    <t>COMPUTADORA DELL OPTIPLEX GX270</t>
  </si>
  <si>
    <t> 30000000000069162</t>
  </si>
  <si>
    <t> 30000000000069494</t>
  </si>
  <si>
    <t>BREAK MARCA DATASHIELD.</t>
  </si>
  <si>
    <t> 30000000000069495</t>
  </si>
  <si>
    <t> 30000000000069823</t>
  </si>
  <si>
    <t> 30000000000070314</t>
  </si>
  <si>
    <t>NOBREAK´S</t>
  </si>
  <si>
    <t> 30000000000070315</t>
  </si>
  <si>
    <t> 30000000000070925</t>
  </si>
  <si>
    <t> 30000000000070926</t>
  </si>
  <si>
    <t> 30000000000070927</t>
  </si>
  <si>
    <t> 30000000000071180</t>
  </si>
  <si>
    <t> 30000000000071312</t>
  </si>
  <si>
    <t>N. Break Powercom</t>
  </si>
  <si>
    <t> 30000000000071313</t>
  </si>
  <si>
    <t>No. Break Powercom</t>
  </si>
  <si>
    <t> 30000000000071314</t>
  </si>
  <si>
    <t> 30000000000071315</t>
  </si>
  <si>
    <t> 40000000000068877</t>
  </si>
  <si>
    <t>IMPRESORA LASSER</t>
  </si>
  <si>
    <t> 40000000000069163</t>
  </si>
  <si>
    <t> 40000000000069728</t>
  </si>
  <si>
    <t> 40000000000070425</t>
  </si>
  <si>
    <t>SCANNER HP</t>
  </si>
  <si>
    <t> 40000000000070928</t>
  </si>
  <si>
    <t> 40000000000070929</t>
  </si>
  <si>
    <t> 40000000000070930</t>
  </si>
  <si>
    <t> 40000000000070931</t>
  </si>
  <si>
    <t> 40000000000071354</t>
  </si>
  <si>
    <t>Computadora DELL GX-260</t>
  </si>
  <si>
    <t> 40000000000071355</t>
  </si>
  <si>
    <t>Computadora DELL GX-620</t>
  </si>
  <si>
    <t> 50000000000427385</t>
  </si>
  <si>
    <t>GCIA. ADQUISICIONES Y CONTROL DE BIENES</t>
  </si>
  <si>
    <t> 50000000000068878</t>
  </si>
  <si>
    <t>IMPRESORA LASER SAMSUNG (TODOS)</t>
  </si>
  <si>
    <t> 50000000000069164</t>
  </si>
  <si>
    <t>COMPUTADORA DELL OPTIPLEX (SANTOS)</t>
  </si>
  <si>
    <t> 50000000000069165</t>
  </si>
  <si>
    <t>COMPUTADORA DELL OPTIPLEX (222658)</t>
  </si>
  <si>
    <t> 50000000000069496</t>
  </si>
  <si>
    <t>NO BRAKE (218499)</t>
  </si>
  <si>
    <t> 50000000000069497</t>
  </si>
  <si>
    <t>NO BRAKE (218529)</t>
  </si>
  <si>
    <t> 50000000000069824</t>
  </si>
  <si>
    <t>PANTALLA PARA PROYECTOR</t>
  </si>
  <si>
    <t> 50000000000070316</t>
  </si>
  <si>
    <t>NO BRAKE (AREA DE COMPUTO)</t>
  </si>
  <si>
    <t> 50000000000070317</t>
  </si>
  <si>
    <t> 50000000000070932</t>
  </si>
  <si>
    <t>PC DEL OPTIPLEX GX280 (222623)</t>
  </si>
  <si>
    <t> 50000000000070933</t>
  </si>
  <si>
    <t>PC DELL OPTIPLEX GX280 (42544)</t>
  </si>
  <si>
    <t> 50000000000070934</t>
  </si>
  <si>
    <t>PC DELL OPTIPLEX GX280 (218499)</t>
  </si>
  <si>
    <t> 50000000000070935</t>
  </si>
  <si>
    <t>PC DELL OPTIPLEX GX280 ( 218529)</t>
  </si>
  <si>
    <t> 50000000000071050</t>
  </si>
  <si>
    <t>PC PORTATIL DELL LATITUDE D610 (218529)</t>
  </si>
  <si>
    <t> 50000000000071176</t>
  </si>
  <si>
    <t>SWITCH SEPERSTACK 3 4226T (CONCENTRADOR)</t>
  </si>
  <si>
    <t> 50000000000071316</t>
  </si>
  <si>
    <t>NO BRAKE POWERCOM</t>
  </si>
  <si>
    <t> 50000000000071317</t>
  </si>
  <si>
    <t> 50000000000071318</t>
  </si>
  <si>
    <t> 50000000000071343</t>
  </si>
  <si>
    <t> 50000000000071370</t>
  </si>
  <si>
    <t> 50000000000071371</t>
  </si>
  <si>
    <t> 50000000000071629</t>
  </si>
  <si>
    <t>COMPUTADORA HP</t>
  </si>
  <si>
    <t> 50000000000071646</t>
  </si>
  <si>
    <t>FAX H.P. 1040</t>
  </si>
  <si>
    <t> 50000000000071701</t>
  </si>
  <si>
    <t>SCANNER DE CAMA PLANA A COLOR</t>
  </si>
  <si>
    <t> 50000000000072095</t>
  </si>
  <si>
    <t>Camioneta Chevrolet Captiva Sport Modelo 2010 Paquete "C".</t>
  </si>
  <si>
    <t> 60000000000067077</t>
  </si>
  <si>
    <t>Microcomputadora Portatil IBM</t>
  </si>
  <si>
    <t> 60000000000068879</t>
  </si>
  <si>
    <t>Impresoa Lasser SAMSUNG</t>
  </si>
  <si>
    <t> 60000000000069166</t>
  </si>
  <si>
    <t>COMPUTADORA DELL</t>
  </si>
  <si>
    <t> 60000000000069167</t>
  </si>
  <si>
    <t> 60000000000069416</t>
  </si>
  <si>
    <t>No Break, Datashield</t>
  </si>
  <si>
    <t> 60000000000069498</t>
  </si>
  <si>
    <t>NO BREAK, DATA SHIELD</t>
  </si>
  <si>
    <t> 60000000000069499</t>
  </si>
  <si>
    <t> 60000000000069703</t>
  </si>
  <si>
    <t>SCANNER CAMA PLANA A COLOR HP</t>
  </si>
  <si>
    <t> 60000000000069816</t>
  </si>
  <si>
    <t>Pantalla para Proyeccion Portatíl DATALITE</t>
  </si>
  <si>
    <t> 60000000000069837</t>
  </si>
  <si>
    <t>PROYECTOR PORTATIL PARA VIDEO PROYECCION</t>
  </si>
  <si>
    <t> 60000000000069859</t>
  </si>
  <si>
    <t>Aparato Telefonico Multilinea</t>
  </si>
  <si>
    <t> 60000000000069860</t>
  </si>
  <si>
    <t> 60000000000069861</t>
  </si>
  <si>
    <t> 60000000000069862</t>
  </si>
  <si>
    <t> 60000000000069863</t>
  </si>
  <si>
    <t> 60000000000069864</t>
  </si>
  <si>
    <t> 60000000000070318</t>
  </si>
  <si>
    <t> 60000000000070319</t>
  </si>
  <si>
    <t> 60000000000070920</t>
  </si>
  <si>
    <t>Computadora Dell Otpiplex GX 280</t>
  </si>
  <si>
    <t> 60000000000071053</t>
  </si>
  <si>
    <t>COMPUTADORA PORTATIL DELL LATITUDE D610</t>
  </si>
  <si>
    <t> 60000000000071185</t>
  </si>
  <si>
    <t>SWITCH SUPERSTACK 3 4226T</t>
  </si>
  <si>
    <t> 60000000000071392</t>
  </si>
  <si>
    <t>Computadora Dell GX-620</t>
  </si>
  <si>
    <t> 60000000000071393</t>
  </si>
  <si>
    <t>Computadora Dell-GX620</t>
  </si>
  <si>
    <t> 70000000000068880</t>
  </si>
  <si>
    <t>IMPRESORA LASER MARCA SAMSUNG</t>
  </si>
  <si>
    <t> 70000000000069168</t>
  </si>
  <si>
    <t>EQUIPO COMPUTO MCA. DELL OPTIPLEX GX-270)</t>
  </si>
  <si>
    <t> 70000000000070320</t>
  </si>
  <si>
    <t> 70000000000070321</t>
  </si>
  <si>
    <t> 70000000000070439</t>
  </si>
  <si>
    <t>SCANNER HP-5590</t>
  </si>
  <si>
    <t> 70000000000070936</t>
  </si>
  <si>
    <t> 70000000000070938</t>
  </si>
  <si>
    <t> 70000000000071048</t>
  </si>
  <si>
    <t>COMPUTADORA PORTATIL Dell Latitude D610</t>
  </si>
  <si>
    <t> 70000000000071057</t>
  </si>
  <si>
    <t> 70000000000071188</t>
  </si>
  <si>
    <t> 70000000000071372</t>
  </si>
  <si>
    <t> 70000000000071373</t>
  </si>
  <si>
    <t> 70000000000071609</t>
  </si>
  <si>
    <t>COMPUTADORA HP COMPAQ</t>
  </si>
  <si>
    <t> 70000000000071643</t>
  </si>
  <si>
    <t>EQUIPO DE FAX HP 1040</t>
  </si>
  <si>
    <t> 80000000000068881</t>
  </si>
  <si>
    <t>IMP.LASER SAMSUNG</t>
  </si>
  <si>
    <t> 80000000000069169</t>
  </si>
  <si>
    <t>COMP.DELL OPTIPLEX 22/12/03</t>
  </si>
  <si>
    <t> 80000000000069170</t>
  </si>
  <si>
    <t>COMP. OPTIPLEX GX 270</t>
  </si>
  <si>
    <t> 80000000000069417</t>
  </si>
  <si>
    <t>NO BREAK ADQ. 22/12/2003</t>
  </si>
  <si>
    <t> 80000000000069500</t>
  </si>
  <si>
    <t>NO-BREAK ADQ. 22/12/03</t>
  </si>
  <si>
    <t> 80000000000069501</t>
  </si>
  <si>
    <t>NO-BREAK ADQ 22/12/03</t>
  </si>
  <si>
    <t> 80000000000069704</t>
  </si>
  <si>
    <t>SCANNER 24/12/2003</t>
  </si>
  <si>
    <t> 80000000000069815</t>
  </si>
  <si>
    <t>PANTALLA ADQ. 24/12/2003</t>
  </si>
  <si>
    <t> 80000000000069836</t>
  </si>
  <si>
    <t>PROYECTOR ADQ. 24/12/2003</t>
  </si>
  <si>
    <t> 80000000000069854</t>
  </si>
  <si>
    <t>TELEFONO ADQ. 29/12/2003</t>
  </si>
  <si>
    <t> 80000000000069855</t>
  </si>
  <si>
    <t>TELEFONO ADQ. 29/12/03</t>
  </si>
  <si>
    <t> 80000000000069856</t>
  </si>
  <si>
    <t>TELEFONO ADQ 29/12/2003</t>
  </si>
  <si>
    <t> 80000000000069857</t>
  </si>
  <si>
    <t> 80000000000069858</t>
  </si>
  <si>
    <t>TELEFONO INV. 69858 29/12/03</t>
  </si>
  <si>
    <t> 80000000000070322</t>
  </si>
  <si>
    <t> 80000000000070323</t>
  </si>
  <si>
    <t> 80000000000070939</t>
  </si>
  <si>
    <t>COMPUTADORA DELL 08/2005</t>
  </si>
  <si>
    <t> 80000000000070940</t>
  </si>
  <si>
    <t> 80000000000071042</t>
  </si>
  <si>
    <t>COMP. PORTATIL DELL LATITUDE 06/2005</t>
  </si>
  <si>
    <t> 80000000000071171</t>
  </si>
  <si>
    <t> 80000000000071394</t>
  </si>
  <si>
    <t>COMPUTADORA DELL GX620 DIC/2005</t>
  </si>
  <si>
    <t> 80000000000071395</t>
  </si>
  <si>
    <t>COMPUTADORA DELL GX 620 DIC/2005</t>
  </si>
  <si>
    <t> 80000000000071618</t>
  </si>
  <si>
    <t> 90000000000418269</t>
  </si>
  <si>
    <t>MOBILIARIO Y EQUIPO MARZO 2000</t>
  </si>
  <si>
    <t> 90000000000427385</t>
  </si>
  <si>
    <t>MOBILIARIO Y EQUIPO FEBRERO 2003</t>
  </si>
  <si>
    <t> 90000000000427220</t>
  </si>
  <si>
    <t>Mobiliario y Equipo Enero 2003</t>
  </si>
  <si>
    <t> 90000000000431356</t>
  </si>
  <si>
    <t>ACTIVO JULIO 2006</t>
  </si>
  <si>
    <t> 90000000000430663</t>
  </si>
  <si>
    <t>MOBILIARIO Y EQUIPO OCTUBRE 2005</t>
  </si>
  <si>
    <t> 90000000000431125</t>
  </si>
  <si>
    <t>MOBILIARIO Y EQUIPO NOVIEMBRE 2005</t>
  </si>
  <si>
    <t> 90000000000430564</t>
  </si>
  <si>
    <t>MOBILIARIO Y EQUIPO DE JULIO 2005</t>
  </si>
  <si>
    <t> 90000000000425966</t>
  </si>
  <si>
    <t>MOBILIARIO Y EQUIPO OCTUBRE 2002</t>
  </si>
  <si>
    <t> 90000000000430069</t>
  </si>
  <si>
    <t>MOBILIARIO Y EQUIPO DICIEMBRE 2004</t>
  </si>
  <si>
    <t> 90000000000431543</t>
  </si>
  <si>
    <t>MOBILIARIO Y EQUIPO NOVIEMBRE 2006</t>
  </si>
  <si>
    <t> 90000000000431169</t>
  </si>
  <si>
    <t>MOBILIARIO Y EQUIPO DICIEMBRE 2005</t>
  </si>
  <si>
    <t> 90000000000429365</t>
  </si>
  <si>
    <t>MOBILIARIO Y EQUIPO DICIEMBRE 2003</t>
  </si>
  <si>
    <t> 90000000000072055</t>
  </si>
  <si>
    <t>Sistema para Control de Acceso al Centro Alterno de Operaciones, con las caracteristicas descritas en la factura 6319 de DR México, S. A. de C. V.</t>
  </si>
  <si>
    <t> 90000000000428419</t>
  </si>
  <si>
    <t>MOBILIARIO Y EQUIPO MAYO 2003</t>
  </si>
  <si>
    <t> 90000000000428694</t>
  </si>
  <si>
    <t>MOBILIARIO Y EQUIPO AGOSTO 2003</t>
  </si>
  <si>
    <t> 90000000000428815</t>
  </si>
  <si>
    <t>MOBILIARIO Y EQUIPO SEPTIEMBRE 2003</t>
  </si>
  <si>
    <t> 90000000000428892</t>
  </si>
  <si>
    <t>MOBILIARIO Y EQUIPO DE OCTUBRE DE 2003</t>
  </si>
  <si>
    <t> 90000000000429024</t>
  </si>
  <si>
    <t>MOBILIARIO Y EQUIPO NOVIEMBRE 2003</t>
  </si>
  <si>
    <t> 90000000000430509</t>
  </si>
  <si>
    <t>MOBILIARIO Y EQUIPO JUNIO 2005</t>
  </si>
  <si>
    <t> 90000000000430575</t>
  </si>
  <si>
    <t>MOBILIARIO Y EQUIPO AGOSTO 2005</t>
  </si>
  <si>
    <t> 90000000000431345</t>
  </si>
  <si>
    <t>ACTIVO JUNIO 2006</t>
  </si>
  <si>
    <t> 90000000000431455</t>
  </si>
  <si>
    <t>ACTIVOS - AGOSTO 2006</t>
  </si>
  <si>
    <t> 90000000000431466</t>
  </si>
  <si>
    <t>MOBILIARIO Y EQUIPO SEPTIEMBRE 2006</t>
  </si>
  <si>
    <t> 90000000000431477</t>
  </si>
  <si>
    <t>MOBILIARIO Y EQUIPO OCTUBRE 2006</t>
  </si>
  <si>
    <t> 90000000000431565</t>
  </si>
  <si>
    <t>MOBILIARIO Y EQUIPO DICIEMBRE 2006</t>
  </si>
  <si>
    <t> 90000000000066337</t>
  </si>
  <si>
    <t> 90000000000067066</t>
  </si>
  <si>
    <t> 90000000000067090</t>
  </si>
  <si>
    <t> 90000000000070293</t>
  </si>
  <si>
    <t> 90000000000070950</t>
  </si>
  <si>
    <t>Sin nombre. (Generado en el editor de movimientos)</t>
  </si>
  <si>
    <t> 90000000000071354</t>
  </si>
  <si>
    <t> 90000000000071355</t>
  </si>
  <si>
    <t> 100000000000067076</t>
  </si>
  <si>
    <t>MICROCOMPUTADORA PORTATIL</t>
  </si>
  <si>
    <t> 100000000000068882</t>
  </si>
  <si>
    <t> 100000000000069171</t>
  </si>
  <si>
    <t>COMPUTADORA</t>
  </si>
  <si>
    <t> 100000000000069172</t>
  </si>
  <si>
    <t> 100000000000069418</t>
  </si>
  <si>
    <t>NO-BREAK</t>
  </si>
  <si>
    <t> 100000000000069502</t>
  </si>
  <si>
    <t> 100000000000069503</t>
  </si>
  <si>
    <t> 100000000000069705</t>
  </si>
  <si>
    <t>SCANNER</t>
  </si>
  <si>
    <t> 100000000000069810</t>
  </si>
  <si>
    <t>PANTALLA</t>
  </si>
  <si>
    <t> 100000000000069865</t>
  </si>
  <si>
    <t>APARATO TELEFONICO</t>
  </si>
  <si>
    <t> 100000000000069866</t>
  </si>
  <si>
    <t> 100000000000069867</t>
  </si>
  <si>
    <t> 100000000000069868</t>
  </si>
  <si>
    <t> 100000000000069869</t>
  </si>
  <si>
    <t> 100000000000069870</t>
  </si>
  <si>
    <t> 100000000000069871</t>
  </si>
  <si>
    <t> 100000000000069872</t>
  </si>
  <si>
    <t> 100000000000070324</t>
  </si>
  <si>
    <t> 100000000000070325</t>
  </si>
  <si>
    <t> 100000000000070941</t>
  </si>
  <si>
    <t> 100000000000070942</t>
  </si>
  <si>
    <t> 100000000000070943</t>
  </si>
  <si>
    <t> 100000000000070944</t>
  </si>
  <si>
    <t> 100000000000071037</t>
  </si>
  <si>
    <t> 100000000000071181</t>
  </si>
  <si>
    <t> 100000000000071338</t>
  </si>
  <si>
    <t> 100000000000071339</t>
  </si>
  <si>
    <t> 100000000000071384</t>
  </si>
  <si>
    <t> 100000000000071385</t>
  </si>
  <si>
    <t> 100000000000071613</t>
  </si>
  <si>
    <t> 110000000000067074</t>
  </si>
  <si>
    <t>COMPUTADORA PORTATIL IBM</t>
  </si>
  <si>
    <t> 110000000000068883</t>
  </si>
  <si>
    <t>IMPRESORA LASSER SAMSUM</t>
  </si>
  <si>
    <t> 110000000000069173</t>
  </si>
  <si>
    <t>COMPUTADORA DELL OPTIPLEX NEGRA</t>
  </si>
  <si>
    <t> 110000000000069174</t>
  </si>
  <si>
    <t> 110000000000069419</t>
  </si>
  <si>
    <t>NO BREAK DATASHIELD</t>
  </si>
  <si>
    <t> 110000000000069504</t>
  </si>
  <si>
    <t>NO BREAK DATA SHIELD</t>
  </si>
  <si>
    <t> 110000000000069505</t>
  </si>
  <si>
    <t> 110000000000069706</t>
  </si>
  <si>
    <t>SCANNER HP SCANJET 5550C</t>
  </si>
  <si>
    <t> 110000000000069809</t>
  </si>
  <si>
    <t> 110000000000069831</t>
  </si>
  <si>
    <t>PROYECTOR DIGITAL (CAÑON)</t>
  </si>
  <si>
    <t> 110000000000069873</t>
  </si>
  <si>
    <t>APARATO TELEFONICO AVAYA NEGRO</t>
  </si>
  <si>
    <t> 110000000000069918</t>
  </si>
  <si>
    <t>TELEFONO AVAYA NEGRO</t>
  </si>
  <si>
    <t> 110000000000069919</t>
  </si>
  <si>
    <t> 110000000000069920</t>
  </si>
  <si>
    <t> 110000000000069921</t>
  </si>
  <si>
    <t> 110000000000069922</t>
  </si>
  <si>
    <t> 110000000000069923</t>
  </si>
  <si>
    <t> 110000000000069924</t>
  </si>
  <si>
    <t> 110000000000070326</t>
  </si>
  <si>
    <t>NOBREAK MODELO CENTRA 500</t>
  </si>
  <si>
    <t> 110000000000070327</t>
  </si>
  <si>
    <t>NOBREAK MODELO CENTRA</t>
  </si>
  <si>
    <t> 110000000000070945</t>
  </si>
  <si>
    <t> 110000000000070946</t>
  </si>
  <si>
    <t>COMPUTADORA DEL OPTIPLEX GX280</t>
  </si>
  <si>
    <t> 110000000000070947</t>
  </si>
  <si>
    <t> 110000000000070948</t>
  </si>
  <si>
    <t> 110000000000071041</t>
  </si>
  <si>
    <t>COMPUTADORA PORTATIL DEL D610 LATITUDE</t>
  </si>
  <si>
    <t> 110000000000071172</t>
  </si>
  <si>
    <t> 110000000000071398</t>
  </si>
  <si>
    <t>COMPUTADORA DELL 620 P/SERV NEGRA</t>
  </si>
  <si>
    <t> 110000000000071399</t>
  </si>
  <si>
    <t>COMPUTADORA DELL 620 P/SERV. NEGRA</t>
  </si>
  <si>
    <t> 110000000000071610</t>
  </si>
  <si>
    <t> 120000000000030632</t>
  </si>
  <si>
    <t>REG.DE VOLT.SKYA.MINESOLA</t>
  </si>
  <si>
    <t> 120000000000043664</t>
  </si>
  <si>
    <t>MONITOR</t>
  </si>
  <si>
    <t> 120000000000068884</t>
  </si>
  <si>
    <t> 120000000000069175</t>
  </si>
  <si>
    <t>COMPUTADORA DELL OPTIPLEX No. INV. 69175)</t>
  </si>
  <si>
    <t> 120000000000069176</t>
  </si>
  <si>
    <t>COMPUTADORA DELL OPTIPLEX GX-270</t>
  </si>
  <si>
    <t> 120000000000069420</t>
  </si>
  <si>
    <t> 120000000000069506</t>
  </si>
  <si>
    <t>NO-BREAK No. INV. 69506</t>
  </si>
  <si>
    <t> 120000000000069507</t>
  </si>
  <si>
    <t>NO-BREAK No. DE INV. 69507</t>
  </si>
  <si>
    <t> 120000000000069707</t>
  </si>
  <si>
    <t> 120000000000069822</t>
  </si>
  <si>
    <t> 120000000000069830</t>
  </si>
  <si>
    <t>PANTALLA PROYECCION</t>
  </si>
  <si>
    <t> 120000000000069843</t>
  </si>
  <si>
    <t>PROYECTOR</t>
  </si>
  <si>
    <t> 120000000000069925</t>
  </si>
  <si>
    <t> 120000000000069926</t>
  </si>
  <si>
    <t> 120000000000069927</t>
  </si>
  <si>
    <t> 120000000000069928</t>
  </si>
  <si>
    <t> 120000000000069929</t>
  </si>
  <si>
    <t>Aparato telefonico</t>
  </si>
  <si>
    <t> 120000000000069930</t>
  </si>
  <si>
    <t> 120000000000070328</t>
  </si>
  <si>
    <t>NOBREAK´S No. DE INV. 70328</t>
  </si>
  <si>
    <t> 120000000000070329</t>
  </si>
  <si>
    <t>NOBREAK´S No. DE INV. 70329</t>
  </si>
  <si>
    <t> 120000000000070911</t>
  </si>
  <si>
    <t>COMPUTADORA GX-280 No.INV. 70911</t>
  </si>
  <si>
    <t> 120000000000070949</t>
  </si>
  <si>
    <t>COMPUTADORA DELL 70459</t>
  </si>
  <si>
    <t> 120000000000070950</t>
  </si>
  <si>
    <t>COMPUTADORA DELL 70950</t>
  </si>
  <si>
    <t> 120000000000071049</t>
  </si>
  <si>
    <t> 120000000000071177</t>
  </si>
  <si>
    <t>SWITCH DE COMUNICACION</t>
  </si>
  <si>
    <t> 120000000000071396</t>
  </si>
  <si>
    <t> 120000000000071397</t>
  </si>
  <si>
    <t> 130000000000068885</t>
  </si>
  <si>
    <t>INPRESORA LASER MARCA SAMSUNG INV. 68885</t>
  </si>
  <si>
    <t> 130000000000069177</t>
  </si>
  <si>
    <t>COMPURADORA DELL OPTIPLEX No. INV. 69177</t>
  </si>
  <si>
    <t> 130000000000069178</t>
  </si>
  <si>
    <t>COMPUTADORA DELL OPTIPLEX No. INV. 69178.</t>
  </si>
  <si>
    <t> 130000000000069508</t>
  </si>
  <si>
    <t>NO-BREAK No. INV. 69508</t>
  </si>
  <si>
    <t> 130000000000069509</t>
  </si>
  <si>
    <t>NO-BREAK INV. 69509</t>
  </si>
  <si>
    <t> 130000000000069825</t>
  </si>
  <si>
    <t>PANTALLA DE PROYECCIÓN</t>
  </si>
  <si>
    <t> 130000000000070330</t>
  </si>
  <si>
    <t> 130000000000070331</t>
  </si>
  <si>
    <t> 130000000000070951</t>
  </si>
  <si>
    <t>COMPUTADORA DELL INV. 70951</t>
  </si>
  <si>
    <t> 130000000000070952</t>
  </si>
  <si>
    <t>COMPUTADORA DELL INV. 70952</t>
  </si>
  <si>
    <t> 130000000000071055</t>
  </si>
  <si>
    <t> 130000000000071400</t>
  </si>
  <si>
    <t> 130000000000071401</t>
  </si>
  <si>
    <t> 130000000000071627</t>
  </si>
  <si>
    <t> 130000000000071681</t>
  </si>
  <si>
    <t> 140000000000067073</t>
  </si>
  <si>
    <t>Computadora Portatil IBM Think Pad</t>
  </si>
  <si>
    <t> 140000000000068886</t>
  </si>
  <si>
    <t>Impresora Laser Samsung</t>
  </si>
  <si>
    <t> 140000000000069179</t>
  </si>
  <si>
    <t>Computadora Dell Optiplex</t>
  </si>
  <si>
    <t> 140000000000069180</t>
  </si>
  <si>
    <t> 140000000000069421</t>
  </si>
  <si>
    <t>No-Break</t>
  </si>
  <si>
    <t> 140000000000069510</t>
  </si>
  <si>
    <t>No-Break Data Shield</t>
  </si>
  <si>
    <t> 140000000000069511</t>
  </si>
  <si>
    <t> 140000000000069708</t>
  </si>
  <si>
    <t>Scaner</t>
  </si>
  <si>
    <t> 140000000000069808</t>
  </si>
  <si>
    <t>Pantalla</t>
  </si>
  <si>
    <t> 140000000000069931</t>
  </si>
  <si>
    <t>Aparato Telefónico</t>
  </si>
  <si>
    <t> 140000000000069932</t>
  </si>
  <si>
    <t> 140000000000069933</t>
  </si>
  <si>
    <t> 140000000000069934</t>
  </si>
  <si>
    <t> 140000000000069935</t>
  </si>
  <si>
    <t> 140000000000069936</t>
  </si>
  <si>
    <t> 140000000000069937</t>
  </si>
  <si>
    <t> 140000000000070332</t>
  </si>
  <si>
    <t>No break</t>
  </si>
  <si>
    <t> 140000000000070333</t>
  </si>
  <si>
    <t> 140000000000070953</t>
  </si>
  <si>
    <t>Computadora Dell Pentium 4</t>
  </si>
  <si>
    <t> 140000000000070954</t>
  </si>
  <si>
    <t> 140000000000070955</t>
  </si>
  <si>
    <t> 140000000000070956</t>
  </si>
  <si>
    <t> 140000000000071034</t>
  </si>
  <si>
    <t>Equipo Portatil Dell Latitude</t>
  </si>
  <si>
    <t> 140000000000071186</t>
  </si>
  <si>
    <t>Swith Superdtack 3com</t>
  </si>
  <si>
    <t> 140000000000071321</t>
  </si>
  <si>
    <t>NO BREAK POWERCOM</t>
  </si>
  <si>
    <t> 140000000000071322</t>
  </si>
  <si>
    <t> 140000000000071323</t>
  </si>
  <si>
    <t> 140000000000071324</t>
  </si>
  <si>
    <t> 140000000000071325</t>
  </si>
  <si>
    <t> 140000000000071326</t>
  </si>
  <si>
    <t> 140000000000071356</t>
  </si>
  <si>
    <t> 140000000000071357</t>
  </si>
  <si>
    <t> 140000000000071537</t>
  </si>
  <si>
    <t> 140000000000071648</t>
  </si>
  <si>
    <t> 140000000000071686</t>
  </si>
  <si>
    <t> 150000000000068887</t>
  </si>
  <si>
    <t>IMPRESORA LASER, SAMSUNG</t>
  </si>
  <si>
    <t> 150000000000069181</t>
  </si>
  <si>
    <t> 150000000000069182</t>
  </si>
  <si>
    <t> 150000000000069424</t>
  </si>
  <si>
    <t> 150000000000069512</t>
  </si>
  <si>
    <t> 150000000000069513</t>
  </si>
  <si>
    <t> 150000000000069641</t>
  </si>
  <si>
    <t> 150000000000069699</t>
  </si>
  <si>
    <t> 150000000000070147</t>
  </si>
  <si>
    <t>NO BREAK CENTRA</t>
  </si>
  <si>
    <t> 150000000000070224</t>
  </si>
  <si>
    <t> 150000000000070225</t>
  </si>
  <si>
    <t> 150000000000070226</t>
  </si>
  <si>
    <t> 150000000000070227</t>
  </si>
  <si>
    <t> 150000000000070665</t>
  </si>
  <si>
    <t>COMPUTADORA DELL GX-280</t>
  </si>
  <si>
    <t> 150000000000070707</t>
  </si>
  <si>
    <t> 150000000000070957</t>
  </si>
  <si>
    <t> 150000000000070958</t>
  </si>
  <si>
    <t> 150000000000071032</t>
  </si>
  <si>
    <t> 150000000000071189</t>
  </si>
  <si>
    <t> 150000000000071289</t>
  </si>
  <si>
    <t>NO BREAK POWER COM</t>
  </si>
  <si>
    <t> 150000000000071290</t>
  </si>
  <si>
    <t> 150000000000071291</t>
  </si>
  <si>
    <t> 150000000000071608</t>
  </si>
  <si>
    <t> 150000000000064432</t>
  </si>
  <si>
    <t>RUTEADOR</t>
  </si>
  <si>
    <t> 150000000000064433</t>
  </si>
  <si>
    <t>MODEM</t>
  </si>
  <si>
    <t> 150000000000070950</t>
  </si>
  <si>
    <t> 160000000000068888</t>
  </si>
  <si>
    <t>IMPRESORA MARCA SAMSUNG</t>
  </si>
  <si>
    <t> 160000000000069183</t>
  </si>
  <si>
    <t>PANTALLA (PROYECTOR)</t>
  </si>
  <si>
    <t> 160000000000069184</t>
  </si>
  <si>
    <t>COMPUTADORA OPTIPLEX GX-270</t>
  </si>
  <si>
    <t> 160000000000069514</t>
  </si>
  <si>
    <t> 160000000000069515</t>
  </si>
  <si>
    <t> 160000000000069711</t>
  </si>
  <si>
    <t> 160000000000069818</t>
  </si>
  <si>
    <t> 160000000000069839</t>
  </si>
  <si>
    <t> 160000000000070334</t>
  </si>
  <si>
    <t> 160000000000070959</t>
  </si>
  <si>
    <t>COMPUTADORAS DELL</t>
  </si>
  <si>
    <t> 160000000000070960</t>
  </si>
  <si>
    <t> 160000000000071043</t>
  </si>
  <si>
    <t>COMPUTADORA PORTATIL DEL LATITUDE D610</t>
  </si>
  <si>
    <t> 160000000000071190</t>
  </si>
  <si>
    <t>SWICH SUPERSTACK</t>
  </si>
  <si>
    <t> 160000000000071402</t>
  </si>
  <si>
    <t>COMPUTADORA DELL GX 620</t>
  </si>
  <si>
    <t> 160000000000071403</t>
  </si>
  <si>
    <t> 160000000000071626</t>
  </si>
  <si>
    <t> 160000000000071703</t>
  </si>
  <si>
    <t>Scanner de cama plana a color</t>
  </si>
  <si>
    <t> 170000000000068889</t>
  </si>
  <si>
    <t>IMPRESORA SAMSUNG LASSER PRINTER ML-215N</t>
  </si>
  <si>
    <t> 170000000000069185</t>
  </si>
  <si>
    <t>COMPUTADORA DELL OPTIPLEX INV. 69185</t>
  </si>
  <si>
    <t> 170000000000069734</t>
  </si>
  <si>
    <t>SCANNER H.P. No. INVENTARIO 69734</t>
  </si>
  <si>
    <t> 170000000000069827</t>
  </si>
  <si>
    <t>PANTALLA DE PROYECCION INVENTARIO No. 69827</t>
  </si>
  <si>
    <t> 170000000000070287</t>
  </si>
  <si>
    <t>NO BRAKE INVENTARIO No. 70287</t>
  </si>
  <si>
    <t> 170000000000070288</t>
  </si>
  <si>
    <t>NOBRAKE CON INVENTARIO 70288</t>
  </si>
  <si>
    <t> 170000000000070961</t>
  </si>
  <si>
    <t> 170000000000071054</t>
  </si>
  <si>
    <t>COMPUTADORA PORTATIL (LAPTOP) DELL LATITUDE D610 CON INVENTARIO No. 71054</t>
  </si>
  <si>
    <t> 170000000000071173</t>
  </si>
  <si>
    <t>SWITCH SUPERSTACK 3 4226T No. INVENTARIO 71173</t>
  </si>
  <si>
    <t> 170000000000071250</t>
  </si>
  <si>
    <t>NO BRAKE CON INVENTARIO 71250</t>
  </si>
  <si>
    <t> 170000000000071251</t>
  </si>
  <si>
    <t>NO BRAKE INVENTARIO No. 71251</t>
  </si>
  <si>
    <t> 170000000000071368</t>
  </si>
  <si>
    <t>COMPUTADORA DELL GX-620 CON INVENTARIO 71368 USADO COMO SERVIDOR</t>
  </si>
  <si>
    <t> 170000000000071369</t>
  </si>
  <si>
    <t>COMPUTADORA DELL GX-620 CON INVENTARIO 71369 USADA COMO SERVIDOR.</t>
  </si>
  <si>
    <t> 170000000000071624</t>
  </si>
  <si>
    <t>COMPUTADORA H.P. CON No. DE INVENTARIO 71624</t>
  </si>
  <si>
    <t> 180000000000068890</t>
  </si>
  <si>
    <t> 180000000000069186</t>
  </si>
  <si>
    <t> 180000000000069829</t>
  </si>
  <si>
    <t>PANTALLA PORTATIL PARA PROYECCIÓN DE VIDEO</t>
  </si>
  <si>
    <t> 180000000000070962</t>
  </si>
  <si>
    <t> 180000000000070963</t>
  </si>
  <si>
    <t> 180000000000070964</t>
  </si>
  <si>
    <t> 180000000000070965</t>
  </si>
  <si>
    <t> 180000000000071047</t>
  </si>
  <si>
    <t> 180000000000071178</t>
  </si>
  <si>
    <t> 180000000000071252</t>
  </si>
  <si>
    <t> 180000000000071253</t>
  </si>
  <si>
    <t> 180000000000071404</t>
  </si>
  <si>
    <t> 180000000000071405</t>
  </si>
  <si>
    <t> 180000000000071628</t>
  </si>
  <si>
    <t> 190000000000068891</t>
  </si>
  <si>
    <t> 190000000000069187</t>
  </si>
  <si>
    <t> 190000000000069188</t>
  </si>
  <si>
    <t> 190000000000069189</t>
  </si>
  <si>
    <t> 190000000000069516</t>
  </si>
  <si>
    <t> 190000000000069517</t>
  </si>
  <si>
    <t> 190000000000069518</t>
  </si>
  <si>
    <t> 190000000000069696</t>
  </si>
  <si>
    <t> 190000000000069712</t>
  </si>
  <si>
    <t> 190000000000069812</t>
  </si>
  <si>
    <t>PANTALLA PARA RETOPROYECTOR</t>
  </si>
  <si>
    <t> 190000000000070966</t>
  </si>
  <si>
    <t> 190000000000070967</t>
  </si>
  <si>
    <t>COMPUTADORA DELL OPTIPLX GX280</t>
  </si>
  <si>
    <t> 190000000000070968</t>
  </si>
  <si>
    <t> 190000000000070969</t>
  </si>
  <si>
    <t>COMPUTADORA DELL OPTIPLX GX 280</t>
  </si>
  <si>
    <t> 190000000000071033</t>
  </si>
  <si>
    <t>COMPUTADORA PORTATIL DELL LATITUDE D610 DERIE 1M3WP71</t>
  </si>
  <si>
    <t> 190000000000071183</t>
  </si>
  <si>
    <t>SWITCH SUPERDTACK DE COMUNICACION</t>
  </si>
  <si>
    <t> 190000000000071254</t>
  </si>
  <si>
    <t>NO BREAK PARA COMPUTADORA PERSONAL</t>
  </si>
  <si>
    <t> 190000000000071255</t>
  </si>
  <si>
    <t> 190000000000071319</t>
  </si>
  <si>
    <t> 190000000000071320</t>
  </si>
  <si>
    <t> 190000000000071406</t>
  </si>
  <si>
    <t>COMPUTADORA DELL GX 620, PARA ACTUALIZAR RESPALDOS</t>
  </si>
  <si>
    <t> 190000000000071407</t>
  </si>
  <si>
    <t>COMPUTADORA DELL GX 620, PARA LA ACTUALIZACION DE RESPALDO</t>
  </si>
  <si>
    <t> 200000000000068892</t>
  </si>
  <si>
    <t>IMPRESORA LASER MCA. SAMSUNG</t>
  </si>
  <si>
    <t> 200000000000069190</t>
  </si>
  <si>
    <t> 200000000000069191</t>
  </si>
  <si>
    <t> 200000000000069519</t>
  </si>
  <si>
    <t> 200000000000069520</t>
  </si>
  <si>
    <t> 200000000000069828</t>
  </si>
  <si>
    <t> 200000000000070285</t>
  </si>
  <si>
    <t>NO BREAK MARCA CENTRA</t>
  </si>
  <si>
    <t> 200000000000070286</t>
  </si>
  <si>
    <t>NO BREAKE MARCA CENTRA</t>
  </si>
  <si>
    <t> 200000000000070970</t>
  </si>
  <si>
    <t> 200000000000070971</t>
  </si>
  <si>
    <t> 200000000000070972</t>
  </si>
  <si>
    <t> 200000000000071256</t>
  </si>
  <si>
    <t>NO BREAKE INVENTARIO PCM NEGRO</t>
  </si>
  <si>
    <t> 200000000000071257</t>
  </si>
  <si>
    <t>NO BREAKE COLOR NEGRO MARCA PCM</t>
  </si>
  <si>
    <t> 200000000000071408</t>
  </si>
  <si>
    <t>COMPUTADORA MARCA DELL MODELO GX 620.</t>
  </si>
  <si>
    <t> 200000000000071409</t>
  </si>
  <si>
    <t>COMPUTADORA MARCA DELL MODELO GX 620</t>
  </si>
  <si>
    <t> 210000000000067070</t>
  </si>
  <si>
    <t> 210000000000068893</t>
  </si>
  <si>
    <t>IMPRESORA LASER SAMSUNG ML-2151N</t>
  </si>
  <si>
    <t> 210000000000069192</t>
  </si>
  <si>
    <t> 210000000000069193</t>
  </si>
  <si>
    <t> 210000000000069521</t>
  </si>
  <si>
    <t>NO-BREAK DATASHIELD</t>
  </si>
  <si>
    <t> 210000000000069522</t>
  </si>
  <si>
    <t> 210000000000069681</t>
  </si>
  <si>
    <t> 210000000000069702</t>
  </si>
  <si>
    <t>SCANNER 5550C HP</t>
  </si>
  <si>
    <t> 210000000000069817</t>
  </si>
  <si>
    <t> 210000000000069838</t>
  </si>
  <si>
    <t>PROYECTOR NEC</t>
  </si>
  <si>
    <t> 210000000000070973</t>
  </si>
  <si>
    <t> 210000000000070974</t>
  </si>
  <si>
    <t> 210000000000070975</t>
  </si>
  <si>
    <t> 210000000000071038</t>
  </si>
  <si>
    <t>COMPUTADORA PORTATIL DELL LATITUD 610</t>
  </si>
  <si>
    <t> 210000000000071191</t>
  </si>
  <si>
    <t>SWITCH DE CONTROL DE TELEFONOS 4226T 3COM</t>
  </si>
  <si>
    <t> 210000000000071258</t>
  </si>
  <si>
    <t>NO BREAK POWERCOM UPSBLACKNITE</t>
  </si>
  <si>
    <t> 210000000000071259</t>
  </si>
  <si>
    <t>NO BRAK POWER COM UPS BLACKNITE</t>
  </si>
  <si>
    <t> 210000000000071362</t>
  </si>
  <si>
    <t>COMPUTADORA PERSONAL DELL</t>
  </si>
  <si>
    <t> 210000000000071363</t>
  </si>
  <si>
    <t> 210000000000071619</t>
  </si>
  <si>
    <t> 220000000000069194</t>
  </si>
  <si>
    <t> 220000000000069195</t>
  </si>
  <si>
    <t> 220000000000069196</t>
  </si>
  <si>
    <t> 220000000000069523</t>
  </si>
  <si>
    <t> 220000000000069524</t>
  </si>
  <si>
    <t> 220000000000069525</t>
  </si>
  <si>
    <t> 220000000000069713</t>
  </si>
  <si>
    <t>Scanner</t>
  </si>
  <si>
    <t> 220000000000069814</t>
  </si>
  <si>
    <t> 220000000000069835</t>
  </si>
  <si>
    <t>Proyector</t>
  </si>
  <si>
    <t> 220000000000070976</t>
  </si>
  <si>
    <t> 220000000000070977</t>
  </si>
  <si>
    <t> 220000000000071035</t>
  </si>
  <si>
    <t>COMPUTADORA PORTATIL DELL</t>
  </si>
  <si>
    <t> 220000000000071174</t>
  </si>
  <si>
    <t> 220000000000071388</t>
  </si>
  <si>
    <t> 220000000000071389</t>
  </si>
  <si>
    <t> 220000000000071611</t>
  </si>
  <si>
    <t> 230000000000068895</t>
  </si>
  <si>
    <t>Impresora SAMSUNG ML-2151N</t>
  </si>
  <si>
    <t> 230000000000069197</t>
  </si>
  <si>
    <t>Computadora DELL GX-270</t>
  </si>
  <si>
    <t> 230000000000070978</t>
  </si>
  <si>
    <t> 230000000000070979</t>
  </si>
  <si>
    <t> 230000000000071052</t>
  </si>
  <si>
    <t> 230000000000071179</t>
  </si>
  <si>
    <t>Switch Superdtack</t>
  </si>
  <si>
    <t> 230000000000071262</t>
  </si>
  <si>
    <t>No break para computadora personal</t>
  </si>
  <si>
    <t> 230000000000071410</t>
  </si>
  <si>
    <t>Proyector - Proveniente del Aux 431169</t>
  </si>
  <si>
    <t> 230000000000071411</t>
  </si>
  <si>
    <t> 230000000000071548</t>
  </si>
  <si>
    <t> 240000000000067068</t>
  </si>
  <si>
    <t>COMPUTADORA PORTATIL MARCA IBM</t>
  </si>
  <si>
    <t> 240000000000068896</t>
  </si>
  <si>
    <t> 240000000000069198</t>
  </si>
  <si>
    <t> 240000000000069199</t>
  </si>
  <si>
    <t> 240000000000069526</t>
  </si>
  <si>
    <t> 240000000000069527</t>
  </si>
  <si>
    <t> 240000000000069714</t>
  </si>
  <si>
    <t> 240000000000069813</t>
  </si>
  <si>
    <t> 240000000000069834</t>
  </si>
  <si>
    <t> 240000000000070980</t>
  </si>
  <si>
    <t> 240000000000070981</t>
  </si>
  <si>
    <t> 240000000000070982</t>
  </si>
  <si>
    <t> 240000000000071044</t>
  </si>
  <si>
    <t> 240000000000071192</t>
  </si>
  <si>
    <t> 240000000000071264</t>
  </si>
  <si>
    <t> 240000000000071265</t>
  </si>
  <si>
    <t> 240000000000071414</t>
  </si>
  <si>
    <t> 240000000000071415</t>
  </si>
  <si>
    <t>COMPUTADORA DEL GX-620</t>
  </si>
  <si>
    <t> 240000000000071623</t>
  </si>
  <si>
    <t> 250000000000067067</t>
  </si>
  <si>
    <t>COMPUTADORA PORTATIL</t>
  </si>
  <si>
    <t> 250000000000068897</t>
  </si>
  <si>
    <t>IMPRESORA LASSER SAMSUNG</t>
  </si>
  <si>
    <t> 250000000000069200</t>
  </si>
  <si>
    <t>DELL OPTIPLEX</t>
  </si>
  <si>
    <t> 250000000000069201</t>
  </si>
  <si>
    <t> 250000000000069202</t>
  </si>
  <si>
    <t> 250000000000069422</t>
  </si>
  <si>
    <t> 250000000000069528</t>
  </si>
  <si>
    <t> 250000000000069529</t>
  </si>
  <si>
    <t> 250000000000069530</t>
  </si>
  <si>
    <t> 250000000000069709</t>
  </si>
  <si>
    <t> 250000000000069821</t>
  </si>
  <si>
    <t> 250000000000069842</t>
  </si>
  <si>
    <t> 250000000000070432</t>
  </si>
  <si>
    <t> 250000000000070983</t>
  </si>
  <si>
    <t>Computadora Dell GX-280</t>
  </si>
  <si>
    <t> 250000000000070984</t>
  </si>
  <si>
    <t> 250000000000071040</t>
  </si>
  <si>
    <t>MICROCOMPUTADOR PORTATIL JUNIO 2005</t>
  </si>
  <si>
    <t> 250000000000071195</t>
  </si>
  <si>
    <t>SWITCH DE COMUNICACION, OCTUBRE 2005</t>
  </si>
  <si>
    <t> 250000000000071266</t>
  </si>
  <si>
    <t> 250000000000071267</t>
  </si>
  <si>
    <t> 250000000000071412</t>
  </si>
  <si>
    <t>EQUIPO DE COMPUTO ELECTRONICO</t>
  </si>
  <si>
    <t> 250000000000071413</t>
  </si>
  <si>
    <t> 260000000000068898</t>
  </si>
  <si>
    <t>impresora laser samsung</t>
  </si>
  <si>
    <t> 260000000000069203</t>
  </si>
  <si>
    <t> 260000000000069204</t>
  </si>
  <si>
    <t> 260000000000069531</t>
  </si>
  <si>
    <t>no break</t>
  </si>
  <si>
    <t> 260000000000069532</t>
  </si>
  <si>
    <t> 260000000000070985</t>
  </si>
  <si>
    <t> 260000000000070986</t>
  </si>
  <si>
    <t> 260000000000070987</t>
  </si>
  <si>
    <t> 260000000000071039</t>
  </si>
  <si>
    <t>COMPUTADORA PORTATILA DELL LATITUDE D610</t>
  </si>
  <si>
    <t> 260000000000071198</t>
  </si>
  <si>
    <t>SWITCH SUPERTACK</t>
  </si>
  <si>
    <t> 260000000000071268</t>
  </si>
  <si>
    <t> 260000000000071269</t>
  </si>
  <si>
    <t> 260000000000071390</t>
  </si>
  <si>
    <t> 260000000000071391</t>
  </si>
  <si>
    <t> 260000000000071625</t>
  </si>
  <si>
    <t> 260000000000071687</t>
  </si>
  <si>
    <t> 260000000000070175</t>
  </si>
  <si>
    <t> 260000000000071354</t>
  </si>
  <si>
    <t> 260000000000071355</t>
  </si>
  <si>
    <t> 270000000000068899</t>
  </si>
  <si>
    <t> 270000000000069661</t>
  </si>
  <si>
    <t> 270000000000069662</t>
  </si>
  <si>
    <t> 270000000000069741</t>
  </si>
  <si>
    <t> 270000000000070988</t>
  </si>
  <si>
    <t> 270000000000071201</t>
  </si>
  <si>
    <t> 270000000000071270</t>
  </si>
  <si>
    <t>No Break</t>
  </si>
  <si>
    <t> 270000000000071271</t>
  </si>
  <si>
    <t> 270000000000071420</t>
  </si>
  <si>
    <t> 270000000000071421</t>
  </si>
  <si>
    <t> 280000000000068900</t>
  </si>
  <si>
    <t> 280000000000069205</t>
  </si>
  <si>
    <t> 280000000000069206</t>
  </si>
  <si>
    <t> 280000000000069207</t>
  </si>
  <si>
    <t> 280000000000069533</t>
  </si>
  <si>
    <t>NO-BREAK INV. 69533</t>
  </si>
  <si>
    <t> 280000000000069534</t>
  </si>
  <si>
    <t>NO-BREAK INV. 69534</t>
  </si>
  <si>
    <t> 280000000000069535</t>
  </si>
  <si>
    <t>NO-BREAK 69535</t>
  </si>
  <si>
    <t> 280000000000069715</t>
  </si>
  <si>
    <t> 280000000000069811</t>
  </si>
  <si>
    <t> 280000000000069832</t>
  </si>
  <si>
    <t> 280000000000070290</t>
  </si>
  <si>
    <t> 280000000000070291</t>
  </si>
  <si>
    <t>NO BREAK CENTER</t>
  </si>
  <si>
    <t> 280000000000070989</t>
  </si>
  <si>
    <t>COMPUTADORA DELL GX280</t>
  </si>
  <si>
    <t> 280000000000070990</t>
  </si>
  <si>
    <t> 280000000000070991</t>
  </si>
  <si>
    <t> 280000000000070992</t>
  </si>
  <si>
    <t> 280000000000070993</t>
  </si>
  <si>
    <t> 280000000000071045</t>
  </si>
  <si>
    <t> 280000000000071203</t>
  </si>
  <si>
    <t>CONCENTRADOR CONMUTADOR SWITCH SUPERDTACK</t>
  </si>
  <si>
    <t> 280000000000071272</t>
  </si>
  <si>
    <t>NOBREAK PCM</t>
  </si>
  <si>
    <t> 280000000000071273</t>
  </si>
  <si>
    <t> 280000000000071360</t>
  </si>
  <si>
    <t> 280000000000071361</t>
  </si>
  <si>
    <t> 280000000000071612</t>
  </si>
  <si>
    <t> 290000000000067069</t>
  </si>
  <si>
    <t>LAPTOP IBM T-40</t>
  </si>
  <si>
    <t> 290000000000068901</t>
  </si>
  <si>
    <t> 290000000000069830</t>
  </si>
  <si>
    <t> 290000000000070950</t>
  </si>
  <si>
    <t> 290000000000070994</t>
  </si>
  <si>
    <t> 290000000000070995</t>
  </si>
  <si>
    <t> 290000000000071193</t>
  </si>
  <si>
    <t> 290000000000071416</t>
  </si>
  <si>
    <t> 290000000000071417</t>
  </si>
  <si>
    <t> 300000000000067065</t>
  </si>
  <si>
    <t> 300000000000068902</t>
  </si>
  <si>
    <t> 300000000000069062</t>
  </si>
  <si>
    <t>COMPUTADORA DELL GX-270</t>
  </si>
  <si>
    <t> 300000000000069208</t>
  </si>
  <si>
    <t> 300000000000069209</t>
  </si>
  <si>
    <t> 300000000000069210</t>
  </si>
  <si>
    <t>COMPUTADORA DELL OPTIPLEX INV. 69210</t>
  </si>
  <si>
    <t> 300000000000069536</t>
  </si>
  <si>
    <t> 300000000000069537</t>
  </si>
  <si>
    <t> 300000000000069710</t>
  </si>
  <si>
    <t> 300000000000069819</t>
  </si>
  <si>
    <t> 300000000000069840</t>
  </si>
  <si>
    <t> 300000000000070424</t>
  </si>
  <si>
    <t>SCANER</t>
  </si>
  <si>
    <t> 300000000000070996</t>
  </si>
  <si>
    <t> 300000000000070997</t>
  </si>
  <si>
    <t> 300000000000070998</t>
  </si>
  <si>
    <t> 300000000000070999</t>
  </si>
  <si>
    <t> 300000000000071196</t>
  </si>
  <si>
    <t> 300000000000071276</t>
  </si>
  <si>
    <t>REGULADOR NO BREAKS</t>
  </si>
  <si>
    <t> 300000000000071277</t>
  </si>
  <si>
    <t> 300000000000071303</t>
  </si>
  <si>
    <t> 300000000000071304</t>
  </si>
  <si>
    <t> 300000000000071386</t>
  </si>
  <si>
    <t> 300000000000071387</t>
  </si>
  <si>
    <t> 300000000000071620</t>
  </si>
  <si>
    <t>Computadora Portatil HP</t>
  </si>
  <si>
    <t> 300000000000071674</t>
  </si>
  <si>
    <t>LAP TOP HP</t>
  </si>
  <si>
    <t> 310000000000068903</t>
  </si>
  <si>
    <t> 310000000000069211</t>
  </si>
  <si>
    <t> 310000000000069212</t>
  </si>
  <si>
    <t> 310000000000069214</t>
  </si>
  <si>
    <t> 310000000000069539</t>
  </si>
  <si>
    <t> 310000000000069540</t>
  </si>
  <si>
    <t> 310000000000069541</t>
  </si>
  <si>
    <t> 310000000000069700</t>
  </si>
  <si>
    <t> 310000000000069820</t>
  </si>
  <si>
    <t> 310000000000069841</t>
  </si>
  <si>
    <t> 310000000000071000</t>
  </si>
  <si>
    <t> 310000000000071001</t>
  </si>
  <si>
    <t> 310000000000071002</t>
  </si>
  <si>
    <t> 310000000000071199</t>
  </si>
  <si>
    <t>EQ.COMUNIC.OFIC.CEN.SWITCH S</t>
  </si>
  <si>
    <t> 310000000000071278</t>
  </si>
  <si>
    <t>NOBREAKS</t>
  </si>
  <si>
    <t> 310000000000071279</t>
  </si>
  <si>
    <t> 310000000000071418</t>
  </si>
  <si>
    <t> 310000000000071419</t>
  </si>
  <si>
    <t> 310000000000071621</t>
  </si>
  <si>
    <t> 310000000000071675</t>
  </si>
  <si>
    <t>LAPTOP HP</t>
  </si>
  <si>
    <t> 320000000000068904</t>
  </si>
  <si>
    <t> 320000000000069213</t>
  </si>
  <si>
    <t>computadora DELL OPTIPLEX</t>
  </si>
  <si>
    <t> 320000000000069723</t>
  </si>
  <si>
    <t>Scanner Cama Plana</t>
  </si>
  <si>
    <t> 320000000000070221</t>
  </si>
  <si>
    <t> 320000000000070222</t>
  </si>
  <si>
    <t> 320000000000070228</t>
  </si>
  <si>
    <t> 320000000000070229</t>
  </si>
  <si>
    <t>No Break - Proveniente del Aux 430069</t>
  </si>
  <si>
    <t> 320000000000071003</t>
  </si>
  <si>
    <t>Computadora Dell Optiplex GX280</t>
  </si>
  <si>
    <t> 320000000000071004</t>
  </si>
  <si>
    <t> 320000000000071056</t>
  </si>
  <si>
    <t> 320000000000071202</t>
  </si>
  <si>
    <t> 320000000000071280</t>
  </si>
  <si>
    <t> 320000000000071281</t>
  </si>
  <si>
    <t> 320000000000071422</t>
  </si>
  <si>
    <t>COMPUTADORA DELL GX</t>
  </si>
  <si>
    <t> 320000000000071423</t>
  </si>
  <si>
    <t> 320000000000071699</t>
  </si>
  <si>
    <t>SCANNER VISIONNER 9450</t>
  </si>
  <si>
    <t>Total equipo de cómputo</t>
  </si>
  <si>
    <t xml:space="preserve">MOBILIARIO Y EQUIPO </t>
  </si>
  <si>
    <t> 90000000000000005</t>
  </si>
  <si>
    <t>SISTEMA DE VOCEO DEL EDIFICIO</t>
  </si>
  <si>
    <t> 90000000000072983</t>
  </si>
  <si>
    <t>Adquisición de sistema de CCTV IP DE BANOBRAS</t>
  </si>
  <si>
    <t> 90000000000000006</t>
  </si>
  <si>
    <t>SILLA MODELO BERLIN (130 PZAS)</t>
  </si>
  <si>
    <t> 90000000000064635</t>
  </si>
  <si>
    <t>Silla ejecutiva V con brazos</t>
  </si>
  <si>
    <t> 90000000000071815</t>
  </si>
  <si>
    <t>ARCHIVERO DE ALTA DENSIDAD</t>
  </si>
  <si>
    <t> 90000000000071816</t>
  </si>
  <si>
    <t>MOBILIARIO MODULAR DE OFICINA</t>
  </si>
  <si>
    <t> 90000000000071817</t>
  </si>
  <si>
    <t>MESA EN MADERA MDF PARA SALA DE JUNTAS</t>
  </si>
  <si>
    <t> 90000000000071818</t>
  </si>
  <si>
    <t> 90000000000071819</t>
  </si>
  <si>
    <t> 90000000000071820</t>
  </si>
  <si>
    <t> 90000000000071821</t>
  </si>
  <si>
    <t> 90000000000071897</t>
  </si>
  <si>
    <t>Silla Ejecutiva Modelo Aeron con descansabrazos marca Herman Miller.</t>
  </si>
  <si>
    <t> 90000000000071953</t>
  </si>
  <si>
    <t> 90000000000071954</t>
  </si>
  <si>
    <t> 90000000000072041</t>
  </si>
  <si>
    <t> 90000000000072042</t>
  </si>
  <si>
    <t> 90000000000072043</t>
  </si>
  <si>
    <t> 90000000000072048</t>
  </si>
  <si>
    <t>Minisplit Marca York</t>
  </si>
  <si>
    <t> 90000000000072049</t>
  </si>
  <si>
    <t> 90000000000072050</t>
  </si>
  <si>
    <t> 90000000000072051</t>
  </si>
  <si>
    <t> 90000000000072056</t>
  </si>
  <si>
    <t>Mesa de trabajo MT 106N de 100X60X75con pantalla divisora de privacidad, color arena.</t>
  </si>
  <si>
    <t> 90000000000072057</t>
  </si>
  <si>
    <t> 90000000000072058</t>
  </si>
  <si>
    <t> 90000000000072059</t>
  </si>
  <si>
    <t> 90000000000072060</t>
  </si>
  <si>
    <t> 90000000000072061</t>
  </si>
  <si>
    <t> 90000000000072062</t>
  </si>
  <si>
    <t> 90000000000072063</t>
  </si>
  <si>
    <t> 90000000000072064</t>
  </si>
  <si>
    <t> 90000000000072065</t>
  </si>
  <si>
    <t> 90000000000072066</t>
  </si>
  <si>
    <t>Mesa de trabajo MT 106N de 100X60X75con pantalla divisora de privacidad, color arena.)</t>
  </si>
  <si>
    <t> 90000000000072067</t>
  </si>
  <si>
    <t> 90000000000072068</t>
  </si>
  <si>
    <t> 90000000000072069</t>
  </si>
  <si>
    <t> 90000000000072070</t>
  </si>
  <si>
    <t> 90000000000072071</t>
  </si>
  <si>
    <t> 90000000000072072</t>
  </si>
  <si>
    <t> 90000000000072073</t>
  </si>
  <si>
    <t> 90000000000072074</t>
  </si>
  <si>
    <t> 90000000000072075</t>
  </si>
  <si>
    <t> 90000000000072076</t>
  </si>
  <si>
    <t> 90000000000072077</t>
  </si>
  <si>
    <t> 90000000000072078</t>
  </si>
  <si>
    <t> 90000000000072079</t>
  </si>
  <si>
    <t> 90000000000072080</t>
  </si>
  <si>
    <t> 90000000000072081</t>
  </si>
  <si>
    <t> 90000000000072082</t>
  </si>
  <si>
    <t> 90000000000072083</t>
  </si>
  <si>
    <t> 90000000000072084</t>
  </si>
  <si>
    <t> 90000000000072085</t>
  </si>
  <si>
    <t> 90000000000072086</t>
  </si>
  <si>
    <t>Silla operativa Modelo Cracovia AL. Respaldo alto sin brazos, Giratoria, Reclinable, Ajuste de altura neumatico, Tapizada en tela Azul plata.</t>
  </si>
  <si>
    <t> 90000000000072087</t>
  </si>
  <si>
    <t> 90000000000072088</t>
  </si>
  <si>
    <t> 90000000000072089</t>
  </si>
  <si>
    <t> 90000000000072090</t>
  </si>
  <si>
    <t> 90000000000072107</t>
  </si>
  <si>
    <t> 90000000000072108</t>
  </si>
  <si>
    <t> 90000000000072109</t>
  </si>
  <si>
    <t> 90000000000072110</t>
  </si>
  <si>
    <t> 90000000000072111</t>
  </si>
  <si>
    <t> 90000000000072112</t>
  </si>
  <si>
    <t> 90000000000072113</t>
  </si>
  <si>
    <t> 90000000000072114</t>
  </si>
  <si>
    <t> 90000000000072115</t>
  </si>
  <si>
    <t> 90000000000072116</t>
  </si>
  <si>
    <t> 90000000000072117</t>
  </si>
  <si>
    <t> 90000000000072118</t>
  </si>
  <si>
    <t> 90000000000072119</t>
  </si>
  <si>
    <t> 90000000000072120</t>
  </si>
  <si>
    <t> 90000000000072121</t>
  </si>
  <si>
    <t> 90000000000072122</t>
  </si>
  <si>
    <t> 90000000000072123</t>
  </si>
  <si>
    <t> 90000000000072124</t>
  </si>
  <si>
    <t> 90000000000072125</t>
  </si>
  <si>
    <t> 90000000000072126</t>
  </si>
  <si>
    <t> 90000000000072127</t>
  </si>
  <si>
    <t> 90000000000072128</t>
  </si>
  <si>
    <t> 90000000000072129</t>
  </si>
  <si>
    <t> 90000000000072130</t>
  </si>
  <si>
    <t> 90000000000072131</t>
  </si>
  <si>
    <t> 90000000000072132</t>
  </si>
  <si>
    <t> 90000000000072133</t>
  </si>
  <si>
    <t> 90000000000072134</t>
  </si>
  <si>
    <t> 90000000000072135</t>
  </si>
  <si>
    <t> 90000000000072136</t>
  </si>
  <si>
    <t> 90000000000072137</t>
  </si>
  <si>
    <t> 90000000000072138</t>
  </si>
  <si>
    <t> 90000000000072139</t>
  </si>
  <si>
    <t> 90000000000072140</t>
  </si>
  <si>
    <t> 90000000000072141</t>
  </si>
  <si>
    <t> 90000000000072142</t>
  </si>
  <si>
    <t> 90000000000072143</t>
  </si>
  <si>
    <t> 90000000000072144</t>
  </si>
  <si>
    <t> 90000000000072145</t>
  </si>
  <si>
    <t> 90000000000072146</t>
  </si>
  <si>
    <t> 90000000000072147</t>
  </si>
  <si>
    <t> 90000000000072148</t>
  </si>
  <si>
    <t> 90000000000072149</t>
  </si>
  <si>
    <t> 90000000000072150</t>
  </si>
  <si>
    <t> 90000000000072151</t>
  </si>
  <si>
    <t> 90000000000072152</t>
  </si>
  <si>
    <t> 90000000000072153</t>
  </si>
  <si>
    <t> 90000000000072154</t>
  </si>
  <si>
    <t> 90000000000072155</t>
  </si>
  <si>
    <t> 90000000000072156</t>
  </si>
  <si>
    <t> 90000000000072157</t>
  </si>
  <si>
    <t> 90000000000072158</t>
  </si>
  <si>
    <t> 90000000000072159</t>
  </si>
  <si>
    <t> 90000000000072160</t>
  </si>
  <si>
    <t> 90000000000072161</t>
  </si>
  <si>
    <t> 90000000000072162</t>
  </si>
  <si>
    <t> 90000000000072163</t>
  </si>
  <si>
    <t> 90000000000072164</t>
  </si>
  <si>
    <t> 90000000000072165</t>
  </si>
  <si>
    <t> 90000000000072166</t>
  </si>
  <si>
    <t> 90000000000072167</t>
  </si>
  <si>
    <t> 90000000000072169</t>
  </si>
  <si>
    <t> 90000000000072170</t>
  </si>
  <si>
    <t> 90000000000072171</t>
  </si>
  <si>
    <t> 90000000000072172</t>
  </si>
  <si>
    <t> 90000000000072173</t>
  </si>
  <si>
    <t> 90000000000072174</t>
  </si>
  <si>
    <t> 90000000000072175</t>
  </si>
  <si>
    <t> 90000000000072176</t>
  </si>
  <si>
    <t>Silla operativa Modelo Cracovia AL. Respaldo alto sin brazos, Giratoria, Reclinable, Ajuste de altura neumatico, Tapizada en tela Azul plata. (Antes 1934 10%)</t>
  </si>
  <si>
    <t> 90000000000072177</t>
  </si>
  <si>
    <t> 90000000000072178</t>
  </si>
  <si>
    <t> 90000000000072179</t>
  </si>
  <si>
    <t> 90000000000072198</t>
  </si>
  <si>
    <t>Aire Acondicionado McQuay</t>
  </si>
  <si>
    <t> 90000000000072199</t>
  </si>
  <si>
    <t> 90000000000072200</t>
  </si>
  <si>
    <t> 90000000000072201</t>
  </si>
  <si>
    <t>Aire Acondicionado York</t>
  </si>
  <si>
    <t> 90000000000072202</t>
  </si>
  <si>
    <t> 90000000000072203</t>
  </si>
  <si>
    <t> 90000000000072204</t>
  </si>
  <si>
    <t> 90000000000072205</t>
  </si>
  <si>
    <t> 90000000000072206</t>
  </si>
  <si>
    <t> 90000000000072207</t>
  </si>
  <si>
    <t> 90000000000072208</t>
  </si>
  <si>
    <t> 90000000000072209</t>
  </si>
  <si>
    <t> 90000000000072210</t>
  </si>
  <si>
    <t> 90000000000072211</t>
  </si>
  <si>
    <t> 90000000000072212</t>
  </si>
  <si>
    <t> 90000000000072213</t>
  </si>
  <si>
    <t> 90000000000072214</t>
  </si>
  <si>
    <t> 90000000000072215</t>
  </si>
  <si>
    <t> 90000000000072216</t>
  </si>
  <si>
    <t> 90000000000072217</t>
  </si>
  <si>
    <t> 90000000000072218</t>
  </si>
  <si>
    <t> 90000000000072219</t>
  </si>
  <si>
    <t> 90000000000072220</t>
  </si>
  <si>
    <t> 90000000000072221</t>
  </si>
  <si>
    <t> 90000000000072222</t>
  </si>
  <si>
    <t> 90000000000072223</t>
  </si>
  <si>
    <t> 90000000000072224</t>
  </si>
  <si>
    <t> 90000000000072225</t>
  </si>
  <si>
    <t> 90000000000072226</t>
  </si>
  <si>
    <t> 90000000000072227</t>
  </si>
  <si>
    <t> 90000000000072228</t>
  </si>
  <si>
    <t> 90000000000072229</t>
  </si>
  <si>
    <t> 90000000000072230</t>
  </si>
  <si>
    <t> 90000000000072888</t>
  </si>
  <si>
    <t>SILLON EJECUTIVO RESPALDO ALTO</t>
  </si>
  <si>
    <t> 90000000000072889</t>
  </si>
  <si>
    <t> 90000000000072890</t>
  </si>
  <si>
    <t> 90000000000072891</t>
  </si>
  <si>
    <t> 90000000000072892</t>
  </si>
  <si>
    <t> 90000000000072893</t>
  </si>
  <si>
    <t> 90000000000072894</t>
  </si>
  <si>
    <t> 90000000000072895</t>
  </si>
  <si>
    <t> 90000000000072896</t>
  </si>
  <si>
    <t> 90000000000072897</t>
  </si>
  <si>
    <t> 90000000000072898</t>
  </si>
  <si>
    <t> 90000000000072899</t>
  </si>
  <si>
    <t> 90000000000072900</t>
  </si>
  <si>
    <t> 90000000000072901</t>
  </si>
  <si>
    <t> 90000000000072902</t>
  </si>
  <si>
    <t> 90000000000072903</t>
  </si>
  <si>
    <t> 90000000000072904</t>
  </si>
  <si>
    <t> 90000000000072905</t>
  </si>
  <si>
    <t> 90000000000072906</t>
  </si>
  <si>
    <t> 90000000000072907</t>
  </si>
  <si>
    <t> 90000000000072908</t>
  </si>
  <si>
    <t> 90000000000072909</t>
  </si>
  <si>
    <t> 90000000000072910</t>
  </si>
  <si>
    <t> 90000000000072911</t>
  </si>
  <si>
    <t> 90000000000072912</t>
  </si>
  <si>
    <t> 90000000000072913</t>
  </si>
  <si>
    <t> 90000000000072914</t>
  </si>
  <si>
    <t> 90000000000072915</t>
  </si>
  <si>
    <t> 90000000000072916</t>
  </si>
  <si>
    <t> 90000000000072917</t>
  </si>
  <si>
    <t> 90000000000072918</t>
  </si>
  <si>
    <t> 90000000000072919</t>
  </si>
  <si>
    <t> 90000000000072920</t>
  </si>
  <si>
    <t> 90000000000072921</t>
  </si>
  <si>
    <t>SILLON EJECUTIVO RESPALDO ALTO)</t>
  </si>
  <si>
    <t> 90000000000072922</t>
  </si>
  <si>
    <t> 90000000000072923</t>
  </si>
  <si>
    <t> 90000000000072924</t>
  </si>
  <si>
    <t> 90000000000072925</t>
  </si>
  <si>
    <t> 90000000000072926</t>
  </si>
  <si>
    <t> 90000000000072927</t>
  </si>
  <si>
    <t> 90000000000072928</t>
  </si>
  <si>
    <t> 90000000000072929</t>
  </si>
  <si>
    <t> 90000000000072930</t>
  </si>
  <si>
    <t> 90000000000072931</t>
  </si>
  <si>
    <t> 90000000000072932</t>
  </si>
  <si>
    <t> 90000000000072933</t>
  </si>
  <si>
    <t> 90000000000072934</t>
  </si>
  <si>
    <t> 90000000000072935</t>
  </si>
  <si>
    <t>MESA PLEGABLE RECTA</t>
  </si>
  <si>
    <t> 90000000000072936</t>
  </si>
  <si>
    <t> 90000000000072937</t>
  </si>
  <si>
    <t> 90000000000072938</t>
  </si>
  <si>
    <t> 90000000000072939</t>
  </si>
  <si>
    <t> 90000000000072940</t>
  </si>
  <si>
    <t> 90000000000072941</t>
  </si>
  <si>
    <t> 90000000000072942</t>
  </si>
  <si>
    <t> 90000000000072943</t>
  </si>
  <si>
    <t> 90000000000072944</t>
  </si>
  <si>
    <t> 90000000000072945</t>
  </si>
  <si>
    <t> 90000000000072946</t>
  </si>
  <si>
    <t> 90000000000072947</t>
  </si>
  <si>
    <t> 90000000000072948</t>
  </si>
  <si>
    <t> 90000000000072949</t>
  </si>
  <si>
    <t> 90000000000072950</t>
  </si>
  <si>
    <t>MESA PLEGABLE UNIION</t>
  </si>
  <si>
    <t> 90000000000072951</t>
  </si>
  <si>
    <t>MESA PLEGABLE UNION</t>
  </si>
  <si>
    <t> 90000000000413976</t>
  </si>
  <si>
    <t>MOBILIARIO Y EQUIPO DICIEMBRE 1996.</t>
  </si>
  <si>
    <t> 90000000000415022</t>
  </si>
  <si>
    <t>MOBILIARIO Y EQUIPO JULIO 97</t>
  </si>
  <si>
    <t> 90000000000415049</t>
  </si>
  <si>
    <t>MOBILIARIO Y EQUIPO JUNIO 97</t>
  </si>
  <si>
    <t> 90000000000415553</t>
  </si>
  <si>
    <t>MOB. Y EQUIPO DIC-97</t>
  </si>
  <si>
    <t> 90000000000416819</t>
  </si>
  <si>
    <t>MOBILIARIO Y EQUIPO AGOSTO 1998.</t>
  </si>
  <si>
    <t> 90000000000417750</t>
  </si>
  <si>
    <t>MOBILIARIO Y EQUIPO JULIO 1999</t>
  </si>
  <si>
    <t> 90000000000417890</t>
  </si>
  <si>
    <t>MOBILIARIO Y EQUIPO SEPTIEMBRE DE 1999</t>
  </si>
  <si>
    <t> 90000000000417955</t>
  </si>
  <si>
    <t>MOBILIARIO Y EQUIPO OCTUBRE 1999</t>
  </si>
  <si>
    <t> 90000000000418021</t>
  </si>
  <si>
    <t>MOBILIARIO Y EQUIPO NOVIEMBRE 1999</t>
  </si>
  <si>
    <t> 90000000000418110</t>
  </si>
  <si>
    <t>MOBILIARIO Y EQUIPO DICIEMBRE 1999</t>
  </si>
  <si>
    <t> 90000000000418196</t>
  </si>
  <si>
    <t>MOBILIARIO Y EQUIPO ENERO 2000</t>
  </si>
  <si>
    <t> 90000000000418374</t>
  </si>
  <si>
    <t>MOBILIARIO Y EQUIPO JUNIO 2000</t>
  </si>
  <si>
    <t> 90000000000418463</t>
  </si>
  <si>
    <t>MOBILIARIO Y EQUIPO JULIO 2000</t>
  </si>
  <si>
    <t> 90000000000418501</t>
  </si>
  <si>
    <t>MOBILIARIO Y EQUIPO AGOSTO 2000</t>
  </si>
  <si>
    <t> 90000000000418595</t>
  </si>
  <si>
    <t>MOBILIARIO Y EQUIPO SEPTIEMBRE 2000</t>
  </si>
  <si>
    <t> 90000000000418641</t>
  </si>
  <si>
    <t>MOBILIARIO Y EQUIPO OCTUBRE 2000</t>
  </si>
  <si>
    <t> 90000000000418714</t>
  </si>
  <si>
    <t>MOBILIARIO Y EQUIPO NOVIEMBRE 2000</t>
  </si>
  <si>
    <t> 90000000000422247</t>
  </si>
  <si>
    <t>MOBILIARIO Y EQUIPO OCTUBRE 2001</t>
  </si>
  <si>
    <t> 90000000000422665</t>
  </si>
  <si>
    <t>MOBILIARIO Y EQUIPO NOVIEMBRE 2001</t>
  </si>
  <si>
    <t> 90000000000423105</t>
  </si>
  <si>
    <t>MOBILIARIO Y EQUIPO DICIEMBRE 2001</t>
  </si>
  <si>
    <t> 90000000000426461</t>
  </si>
  <si>
    <t>MOBILIARIO Y EQUIPO NOVIEMBRE 2002</t>
  </si>
  <si>
    <t> 90000000000426725</t>
  </si>
  <si>
    <t>MOBILIARIO Y EQUIPO DICIEMBRE 2002</t>
  </si>
  <si>
    <t> 90000000000428375</t>
  </si>
  <si>
    <t>MOBILIARIO Y EQUIPO JULIO 2003</t>
  </si>
  <si>
    <t> 90000000000429739</t>
  </si>
  <si>
    <t>MOBILIARIO Y EQUIPO ABRIL 2004</t>
  </si>
  <si>
    <t> 90000000000429750</t>
  </si>
  <si>
    <t>MOBILIARIO Y EQUIPO MAYO 2004</t>
  </si>
  <si>
    <t> 90000000000429794</t>
  </si>
  <si>
    <t>MOBILIARIO Y EQUIPO JULIO 2004</t>
  </si>
  <si>
    <t> 90000000000430212</t>
  </si>
  <si>
    <t>MOBILIARIO Y EQUIPO DE OFICINA - ABRIL DE 2005</t>
  </si>
  <si>
    <t> 90000000000438280</t>
  </si>
  <si>
    <t>Mobiliario y Equipo Edificio La Fe.</t>
  </si>
  <si>
    <t> 90000000000072322</t>
  </si>
  <si>
    <t> 90000000000072168</t>
  </si>
  <si>
    <t>Silla operativa Modelo Cracovia AL. Respaldo alto sin brazos, Giratoria, Reclinable, Ajuste de altura neumatico, Tapizada en tela Azul plata. (Antes 1933 10%)</t>
  </si>
  <si>
    <t> 90000000000071822</t>
  </si>
  <si>
    <t>SISTEMA PARA EL CONTROL DE ACCESO AL EDIFICIO LA FE</t>
  </si>
  <si>
    <t> 90000000000071826</t>
  </si>
  <si>
    <t>Estufa con 6 quemadores, plancha y horno marca Cariat, mod. EC-6-H-GRILL</t>
  </si>
  <si>
    <t> 90000000000071827</t>
  </si>
  <si>
    <t>Estufa eléctrica con 6 quemadores, plancha y horno marca Cariat, mod. EC-6-H-GRILL</t>
  </si>
  <si>
    <t> 90000000000071828</t>
  </si>
  <si>
    <t>Congelador horizontal de 15 pies cubicos, marca Torrey, modelo CH15</t>
  </si>
  <si>
    <t> 90000000000071829</t>
  </si>
  <si>
    <t>Figobar, Mabe Mod. RM04Y07B</t>
  </si>
  <si>
    <t> 90000000000071830</t>
  </si>
  <si>
    <t> 90000000000071831</t>
  </si>
  <si>
    <t> 90000000000071832</t>
  </si>
  <si>
    <t> 90000000000071833</t>
  </si>
  <si>
    <t> 90000000000071834</t>
  </si>
  <si>
    <t> 90000000000071835</t>
  </si>
  <si>
    <t> 90000000000071836</t>
  </si>
  <si>
    <t> 90000000000071837</t>
  </si>
  <si>
    <t> 90000000000071838</t>
  </si>
  <si>
    <t> 90000000000071839</t>
  </si>
  <si>
    <t> 90000000000071840</t>
  </si>
  <si>
    <t> 90000000000071841</t>
  </si>
  <si>
    <t> 90000000000071842</t>
  </si>
  <si>
    <t> 90000000000071843</t>
  </si>
  <si>
    <t> 90000000000071844</t>
  </si>
  <si>
    <t> 90000000000071845</t>
  </si>
  <si>
    <t> 90000000000071846</t>
  </si>
  <si>
    <t> 90000000000071847</t>
  </si>
  <si>
    <t> 90000000000071848</t>
  </si>
  <si>
    <t> 90000000000071900</t>
  </si>
  <si>
    <t>Sistema de control de acceso,monitoreo y grabación solución automatizada AXIOM V e INTEGRA32 Factura F 556 Contrato DAGA/023/2011</t>
  </si>
  <si>
    <t> 90000000000071955</t>
  </si>
  <si>
    <t>Minisplit 24000 BTUS. con Bomba de Calor</t>
  </si>
  <si>
    <t> 90000000000071956</t>
  </si>
  <si>
    <t> 90000000000071957</t>
  </si>
  <si>
    <t> 90000000000071958</t>
  </si>
  <si>
    <t> 90000000000072000</t>
  </si>
  <si>
    <t>Estufón Doble Marca Magister Modelo MEG-23S.</t>
  </si>
  <si>
    <t> 90000000000072029</t>
  </si>
  <si>
    <t>Pantalla LCD de 46" Samsung</t>
  </si>
  <si>
    <t> 90000000000072030</t>
  </si>
  <si>
    <t>Pantalla LCD de 46" marca Sharp.</t>
  </si>
  <si>
    <t> 90000000000072031</t>
  </si>
  <si>
    <t> 90000000000072032</t>
  </si>
  <si>
    <t>Circuito cerrado del edificio la Fe.</t>
  </si>
  <si>
    <t> 90000000000072047</t>
  </si>
  <si>
    <t>EQUIPO PARA VIDEOCONFERENCIA</t>
  </si>
  <si>
    <t> 90000000000072052</t>
  </si>
  <si>
    <t>Sistema de alimentación Ininterrumpida (UPS) Marca GE Modelo LP33 de 20 KVAs</t>
  </si>
  <si>
    <t> 90000000000072053</t>
  </si>
  <si>
    <t>Planta de Emergencia de Operación Automática para el Centro Alterno de Operaciones, con Capacidad de 60KW. 75KVA Modelo 11034-33TG2, Motor DKU245918U y Generador M10K452191.</t>
  </si>
  <si>
    <t> 90000000000072054</t>
  </si>
  <si>
    <t>Circuito Cerrado de Televisión para el Centro Alterno de Operaciones, con las caracteristicas descritas en la factura 6318 de DR México, S. A. de C. V.</t>
  </si>
  <si>
    <t> 90000000000072091</t>
  </si>
  <si>
    <t>Refrigerador Duplex 26 pies Titaneo</t>
  </si>
  <si>
    <t> 90000000000072092</t>
  </si>
  <si>
    <t> 90000000000415073</t>
  </si>
  <si>
    <t>MOBILIARIO Y EQUIPO AGOSTO 97</t>
  </si>
  <si>
    <t> 90000000000415308</t>
  </si>
  <si>
    <t>MOB. Y EQ. SEPTIEMBRE 97</t>
  </si>
  <si>
    <t> 90000000000415340</t>
  </si>
  <si>
    <t>MOBILIARIO Y EQUIPO OCTUBRE 1997</t>
  </si>
  <si>
    <t> 90000000000415480</t>
  </si>
  <si>
    <t>MOBILIARIO Y EQUIPO NOVIEMBRE 97</t>
  </si>
  <si>
    <t> 90000000000416711</t>
  </si>
  <si>
    <t>MOBILIARIO Y EQUIPO JULIO 1998</t>
  </si>
  <si>
    <t> 90000000000416967</t>
  </si>
  <si>
    <t>MOBILIARIO Y EQUIPO SEPTIEMBRE 1998</t>
  </si>
  <si>
    <t> 90000000000417084</t>
  </si>
  <si>
    <t>MOBILIARIO Y EQUIPO OCTUBRE 98</t>
  </si>
  <si>
    <t> 90000000000417327</t>
  </si>
  <si>
    <t>MOBILIARIO Y EQUIPO DICIEMBRE 1998</t>
  </si>
  <si>
    <t> 90000000000417718</t>
  </si>
  <si>
    <t>MOBILIARIO Y EQUIPO JUNIO 1999</t>
  </si>
  <si>
    <t> 90000000000417866</t>
  </si>
  <si>
    <t>MOBILIARIO Y EQUIPO AGOSTO DE 1999</t>
  </si>
  <si>
    <t> 90000000000421356</t>
  </si>
  <si>
    <t>MOBILIARIO Y EQUIPO AGOSTO 2001</t>
  </si>
  <si>
    <t> 90000000000426120</t>
  </si>
  <si>
    <t>MOBILIARIO Y EQUIPO SEPTIEMBRE 2002</t>
  </si>
  <si>
    <t> 90000000000428287</t>
  </si>
  <si>
    <t>MOBILIARIO Y EQUIPO JUNIO 2003</t>
  </si>
  <si>
    <t> 90000000000429761</t>
  </si>
  <si>
    <t>MOBILIARIO Y EQUIPO JUNIO 2004</t>
  </si>
  <si>
    <t> 90000000000429926</t>
  </si>
  <si>
    <t>MOBILIARIO Y EQUIPO SEPTIEMBRE 2004</t>
  </si>
  <si>
    <t> 90000000000430542</t>
  </si>
  <si>
    <t>MOBILIARIO Y EQUIPO MAYO 2005</t>
  </si>
  <si>
    <t>S/N</t>
  </si>
  <si>
    <t>Mobiliario y equipo en delegaciones</t>
  </si>
  <si>
    <t>Partidas en depuración</t>
  </si>
  <si>
    <t>Total de mobilidario y equipo</t>
  </si>
  <si>
    <t>TOTAL BIENES MUEBLES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</si>
</sst>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u val="single"/>
      <sz val="9"/>
      <name val="Soberana Sans"/>
      <family val="0"/>
    </font>
    <font>
      <b/>
      <i/>
      <sz val="9"/>
      <name val="Soberana Sans"/>
      <family val="0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8"/>
      <color indexed="9"/>
      <name val="Soberana Sans"/>
      <family val="3"/>
    </font>
    <font>
      <u val="single"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8"/>
      <color theme="0"/>
      <name val="Soberana Sans"/>
      <family val="3"/>
    </font>
    <font>
      <u val="single"/>
      <sz val="9"/>
      <color theme="1"/>
      <name val="Soberana Sans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horizontal="centerContinuous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/>
      <protection/>
    </xf>
    <xf numFmtId="0" fontId="48" fillId="34" borderId="11" xfId="52" applyFont="1" applyFill="1" applyBorder="1" applyAlignment="1" applyProtection="1">
      <alignment horizontal="center" vertical="center"/>
      <protection/>
    </xf>
    <xf numFmtId="0" fontId="49" fillId="34" borderId="11" xfId="52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vertical="center"/>
      <protection/>
    </xf>
    <xf numFmtId="0" fontId="5" fillId="33" borderId="0" xfId="52" applyFont="1" applyFill="1" applyBorder="1" applyAlignment="1" applyProtection="1">
      <alignment vertical="center"/>
      <protection/>
    </xf>
    <xf numFmtId="0" fontId="46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3" fontId="4" fillId="33" borderId="0" xfId="47" applyNumberFormat="1" applyFont="1" applyFill="1" applyBorder="1" applyAlignment="1" applyProtection="1">
      <alignment horizontal="right" vertical="top"/>
      <protection locked="0"/>
    </xf>
    <xf numFmtId="3" fontId="46" fillId="33" borderId="13" xfId="0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/>
      <protection/>
    </xf>
    <xf numFmtId="3" fontId="46" fillId="33" borderId="0" xfId="0" applyNumberFormat="1" applyFont="1" applyFill="1" applyBorder="1" applyAlignment="1" applyProtection="1">
      <alignment vertical="top"/>
      <protection/>
    </xf>
    <xf numFmtId="3" fontId="46" fillId="33" borderId="14" xfId="0" applyNumberFormat="1" applyFont="1" applyFill="1" applyBorder="1" applyAlignment="1" applyProtection="1">
      <alignment vertical="top"/>
      <protection/>
    </xf>
    <xf numFmtId="0" fontId="46" fillId="33" borderId="12" xfId="0" applyFont="1" applyFill="1" applyBorder="1" applyAlignment="1" applyProtection="1">
      <alignment/>
      <protection/>
    </xf>
    <xf numFmtId="0" fontId="6" fillId="33" borderId="0" xfId="52" applyFont="1" applyFill="1" applyBorder="1" applyAlignment="1" applyProtection="1">
      <alignment vertical="center"/>
      <protection/>
    </xf>
    <xf numFmtId="3" fontId="47" fillId="33" borderId="13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3" fillId="33" borderId="13" xfId="52" applyFont="1" applyFill="1" applyBorder="1" applyAlignment="1" applyProtection="1">
      <alignment vertical="center"/>
      <protection/>
    </xf>
    <xf numFmtId="3" fontId="50" fillId="33" borderId="0" xfId="0" applyNumberFormat="1" applyFont="1" applyFill="1" applyAlignment="1" applyProtection="1">
      <alignment/>
      <protection/>
    </xf>
    <xf numFmtId="3" fontId="4" fillId="33" borderId="13" xfId="47" applyNumberFormat="1" applyFont="1" applyFill="1" applyBorder="1" applyAlignment="1" applyProtection="1">
      <alignment horizontal="right" vertical="top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3" fontId="3" fillId="33" borderId="13" xfId="47" applyNumberFormat="1" applyFont="1" applyFill="1" applyBorder="1" applyAlignment="1" applyProtection="1">
      <alignment horizontal="right" vertical="top"/>
      <protection locked="0"/>
    </xf>
    <xf numFmtId="0" fontId="46" fillId="33" borderId="13" xfId="0" applyFont="1" applyFill="1" applyBorder="1" applyAlignment="1" applyProtection="1">
      <alignment/>
      <protection/>
    </xf>
    <xf numFmtId="43" fontId="46" fillId="33" borderId="0" xfId="47" applyFont="1" applyFill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3" fontId="47" fillId="33" borderId="15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8" fillId="34" borderId="16" xfId="52" applyFont="1" applyFill="1" applyBorder="1" applyAlignment="1" applyProtection="1">
      <alignment horizontal="center" vertical="center"/>
      <protection/>
    </xf>
    <xf numFmtId="0" fontId="48" fillId="34" borderId="11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  <border/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rreyesc\AppData\Local\Microsoft\Windows\Temporary%20Internet%20Files\Content.Outlook\BAPXC83Q\Equipo%20de%20Transporte\Equipo%20de%20transporte%20JU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 histórico DIC"/>
      <sheetName val="depreciación DIC"/>
      <sheetName val="1810-04 Valor Histórico JUN"/>
      <sheetName val="3103-05-01 Depreciación"/>
      <sheetName val="valor en libros JUN-1"/>
      <sheetName val="valor en libros JUN"/>
      <sheetName val="FORMATO"/>
      <sheetName val="DEFINITIVO"/>
      <sheetName val="DEFINITIVO (2)"/>
    </sheetNames>
    <sheetDataSet>
      <sheetData sheetId="5">
        <row r="10">
          <cell r="D10" t="str">
            <v> 10000000000071235</v>
          </cell>
          <cell r="F10" t="str">
            <v>NISSAN SENTRA 2006</v>
          </cell>
          <cell r="M10">
            <v>0</v>
          </cell>
        </row>
        <row r="11">
          <cell r="D11" t="str">
            <v> 10000000000071797</v>
          </cell>
          <cell r="F11" t="str">
            <v>NO. INVENTARIO 71797 AUTOMOVIL HONDA CIVIC</v>
          </cell>
          <cell r="M11">
            <v>0</v>
          </cell>
        </row>
        <row r="12">
          <cell r="D12" t="str">
            <v> 20000000000071233</v>
          </cell>
          <cell r="F12" t="str">
            <v>NISSAN SENTRA 2006</v>
          </cell>
          <cell r="M12">
            <v>0</v>
          </cell>
        </row>
        <row r="13">
          <cell r="D13" t="str">
            <v> 20000000000072098</v>
          </cell>
          <cell r="F13" t="str">
            <v>Camioneta Chevrolet Captiva Sport Modelo 2010 Paquete "C".</v>
          </cell>
          <cell r="M13">
            <v>0</v>
          </cell>
        </row>
        <row r="14">
          <cell r="D14" t="str">
            <v> 30000000000071851</v>
          </cell>
          <cell r="F14" t="str">
            <v>Automovil Honda Civic LX 2010</v>
          </cell>
          <cell r="M14">
            <v>0</v>
          </cell>
        </row>
        <row r="15">
          <cell r="D15" t="str">
            <v> 40000000000070340</v>
          </cell>
          <cell r="F15" t="str">
            <v>NISSAN SENTRA 2005</v>
          </cell>
          <cell r="M15">
            <v>0</v>
          </cell>
        </row>
        <row r="16">
          <cell r="D16" t="str">
            <v> 40000000000071798</v>
          </cell>
          <cell r="F16" t="str">
            <v>NO. INVENTARIO 71798 AUTOMOVIL HONDA CIVIC</v>
          </cell>
          <cell r="M16">
            <v>0</v>
          </cell>
        </row>
        <row r="17">
          <cell r="D17" t="str">
            <v> 50000000000071636</v>
          </cell>
          <cell r="F17" t="str">
            <v>CAMIONERA PICK UP FORD 2006</v>
          </cell>
          <cell r="M17">
            <v>0</v>
          </cell>
        </row>
        <row r="18">
          <cell r="D18" t="str">
            <v> 50000000000071852</v>
          </cell>
          <cell r="F18" t="str">
            <v>Automovil Honda Civic LX 2010</v>
          </cell>
          <cell r="M18">
            <v>0</v>
          </cell>
        </row>
        <row r="19">
          <cell r="D19" t="str">
            <v> 50000000000072095</v>
          </cell>
          <cell r="F19" t="str">
            <v>Camioneta Chevrolet Captiva Sport Modelo 2010 Paquete "C".</v>
          </cell>
          <cell r="M19">
            <v>0</v>
          </cell>
        </row>
        <row r="20">
          <cell r="D20" t="str">
            <v> 60000000000071799</v>
          </cell>
          <cell r="F20" t="str">
            <v>NO. INVENTARIO 71799 AUTOMOVIL HONDA CIVIC</v>
          </cell>
          <cell r="M20">
            <v>0</v>
          </cell>
        </row>
        <row r="21">
          <cell r="D21" t="str">
            <v> 60000000000071854</v>
          </cell>
          <cell r="F21" t="str">
            <v>Automovil Honda Civic LX 2010</v>
          </cell>
          <cell r="M21">
            <v>0</v>
          </cell>
        </row>
        <row r="22">
          <cell r="D22" t="str">
            <v> 70000000000071800</v>
          </cell>
          <cell r="F22" t="str">
            <v>NO. INVENTARIO 71800 AUTOMOVIL HONDA CIVIC</v>
          </cell>
          <cell r="M22">
            <v>0</v>
          </cell>
        </row>
        <row r="23">
          <cell r="D23" t="str">
            <v> 70000000000072097</v>
          </cell>
          <cell r="F23" t="str">
            <v>Camioneta Chevrolet Captiva Sport Modelo 2010 Paquete "C".</v>
          </cell>
          <cell r="M23">
            <v>0</v>
          </cell>
        </row>
        <row r="24">
          <cell r="D24" t="str">
            <v> 80000000000071801</v>
          </cell>
          <cell r="F24" t="str">
            <v>NO. INVENTARIO 71801 AUTOMOVIL HONDA CIVIC</v>
          </cell>
          <cell r="M24">
            <v>0</v>
          </cell>
        </row>
        <row r="25">
          <cell r="D25" t="str">
            <v> 80000000000072096</v>
          </cell>
          <cell r="F25" t="str">
            <v>Camioneta Chevrolet Captiva Sport Modelo 2010 Paquete "C".</v>
          </cell>
          <cell r="M25">
            <v>0</v>
          </cell>
        </row>
        <row r="26">
          <cell r="D26" t="str">
            <v> 90000000000066238</v>
          </cell>
          <cell r="F26" t="str">
            <v>Sin nombre (Generado con el importador)</v>
          </cell>
          <cell r="M26">
            <v>0</v>
          </cell>
        </row>
        <row r="27">
          <cell r="D27" t="str">
            <v> 90000000000072231</v>
          </cell>
          <cell r="F27" t="str">
            <v>Chevrolet Suburban 4x2 (ARBA) Inventario.72231</v>
          </cell>
          <cell r="M27">
            <v>137570.9</v>
          </cell>
        </row>
        <row r="28">
          <cell r="D28" t="str">
            <v> 90000000000070337</v>
          </cell>
          <cell r="F28" t="str">
            <v>NISSAN SENTRA 2005</v>
          </cell>
          <cell r="M28">
            <v>0</v>
          </cell>
        </row>
        <row r="29">
          <cell r="D29" t="str">
            <v> 90000000000070341</v>
          </cell>
          <cell r="F29" t="str">
            <v>NISSAN SENTRA 2005</v>
          </cell>
          <cell r="M29">
            <v>0</v>
          </cell>
        </row>
        <row r="30">
          <cell r="D30" t="str">
            <v> 90000000000070342</v>
          </cell>
          <cell r="F30" t="str">
            <v>AUTO TIPO SENTRA XE AUT 4 PUERTAS</v>
          </cell>
          <cell r="M30">
            <v>0</v>
          </cell>
        </row>
        <row r="31">
          <cell r="D31" t="str">
            <v> 90000000000070345</v>
          </cell>
          <cell r="F31" t="str">
            <v>AUTOMOVIL NISSAN 2005</v>
          </cell>
          <cell r="M31">
            <v>0</v>
          </cell>
        </row>
        <row r="32">
          <cell r="D32" t="str">
            <v> 90000000000070352</v>
          </cell>
          <cell r="F32" t="str">
            <v>AUTO SENTRA 2004</v>
          </cell>
          <cell r="M32">
            <v>0</v>
          </cell>
        </row>
        <row r="33">
          <cell r="D33" t="str">
            <v> 90000000000070355</v>
          </cell>
          <cell r="F33" t="str">
            <v>VEHICULO NISSAN 2005 SENTRA</v>
          </cell>
          <cell r="M33">
            <v>0</v>
          </cell>
        </row>
        <row r="34">
          <cell r="D34" t="str">
            <v> 90000000000070356</v>
          </cell>
          <cell r="F34" t="str">
            <v>AUTOMOVIL SENTRA NISSAN 2005</v>
          </cell>
          <cell r="M34">
            <v>0</v>
          </cell>
        </row>
        <row r="35">
          <cell r="D35" t="str">
            <v> 90000000000070357</v>
          </cell>
          <cell r="F35" t="str">
            <v>NISSAN SENTRA 2005</v>
          </cell>
          <cell r="M35">
            <v>0</v>
          </cell>
        </row>
        <row r="36">
          <cell r="D36" t="str">
            <v> 90000000000070364</v>
          </cell>
          <cell r="F36" t="str">
            <v>Vehiculo Nissan 2005</v>
          </cell>
          <cell r="M36">
            <v>0</v>
          </cell>
        </row>
        <row r="37">
          <cell r="D37" t="str">
            <v> 90000000000071792</v>
          </cell>
          <cell r="F37" t="str">
            <v>HONDA - CIVIC 2008, LX 4D AT SERIE 1HGFA16598L901072.</v>
          </cell>
          <cell r="M37">
            <v>0</v>
          </cell>
        </row>
        <row r="38">
          <cell r="D38" t="str">
            <v> 90000000000071794</v>
          </cell>
          <cell r="F38" t="str">
            <v>MOTOCICLETA MARCA HONDA NX-4 MODELO 2008</v>
          </cell>
          <cell r="M38">
            <v>0</v>
          </cell>
        </row>
        <row r="39">
          <cell r="D39" t="str">
            <v> 90000000000071795</v>
          </cell>
          <cell r="F39" t="str">
            <v>NO. INVENTARIO 71795 AUTOMOVIL HONDA CIVIC</v>
          </cell>
          <cell r="M39">
            <v>0</v>
          </cell>
        </row>
        <row r="40">
          <cell r="D40" t="str">
            <v> 90000000000071796</v>
          </cell>
          <cell r="F40" t="str">
            <v>NO. INVENTARIO 71796 AUTOMOVIL HONDA CIVIC</v>
          </cell>
          <cell r="M40">
            <v>0</v>
          </cell>
        </row>
        <row r="41">
          <cell r="D41" t="str">
            <v> 90000000000071825</v>
          </cell>
          <cell r="F41" t="str">
            <v>Camioneta Grand Cherokee overland 4X4</v>
          </cell>
          <cell r="M41">
            <v>0</v>
          </cell>
        </row>
        <row r="42">
          <cell r="D42" t="str">
            <v> 90000000000071849</v>
          </cell>
          <cell r="F42" t="str">
            <v>Automovil Honda Civic LX 2010</v>
          </cell>
          <cell r="M42">
            <v>0</v>
          </cell>
        </row>
        <row r="43">
          <cell r="D43" t="str">
            <v> 90000000000071850</v>
          </cell>
          <cell r="F43" t="str">
            <v>Automovil Honda Civic LX 2010</v>
          </cell>
          <cell r="M43">
            <v>0</v>
          </cell>
        </row>
        <row r="44">
          <cell r="D44" t="str">
            <v> 90000000000071853</v>
          </cell>
          <cell r="F44" t="str">
            <v>Automovil Honda Civic LX 2010</v>
          </cell>
          <cell r="M44">
            <v>0</v>
          </cell>
        </row>
        <row r="45">
          <cell r="D45" t="str">
            <v> 90000000000072093</v>
          </cell>
          <cell r="F45" t="str">
            <v>Automovil Honda Civic LX 2010</v>
          </cell>
          <cell r="M45">
            <v>0</v>
          </cell>
        </row>
        <row r="46">
          <cell r="D46" t="str">
            <v> 90000000000072180</v>
          </cell>
          <cell r="F46" t="str">
            <v>TOYOTA COROLLA LE AUT NO. INVENTARIO 72180 No. SERIE 2T1BU4EE6DC032939</v>
          </cell>
          <cell r="M46">
            <v>136403.07</v>
          </cell>
        </row>
        <row r="47">
          <cell r="D47" t="str">
            <v> 90000000000072181</v>
          </cell>
          <cell r="F47" t="str">
            <v>TOYOTA COROLLA LE AUT NO. INVENTARIO 72181 No. SERIE 2T1BU4EE5DC931940</v>
          </cell>
          <cell r="M47">
            <v>136403.07</v>
          </cell>
        </row>
        <row r="48">
          <cell r="D48" t="str">
            <v> 90000000000072182</v>
          </cell>
          <cell r="F48" t="str">
            <v>TOYOTA COROLLA LE AUT NO. INVENTARIO 72182 No. SERIE 2T1BU4EE1DC953675</v>
          </cell>
          <cell r="M48">
            <v>136403.07</v>
          </cell>
        </row>
        <row r="49">
          <cell r="D49" t="str">
            <v> 90000000000072183</v>
          </cell>
          <cell r="F49" t="str">
            <v>TOYOTA COROLLA LE AUT NO. INVENTARIO 72183 No. SERIE 2T1BU4EEXDC965128</v>
          </cell>
          <cell r="M49">
            <v>136403.07</v>
          </cell>
        </row>
        <row r="50">
          <cell r="D50" t="str">
            <v> 90000000000072184</v>
          </cell>
          <cell r="F50" t="str">
            <v>TOYOTA COROLLA LE AUT NO. INVENTARIO 72184 No. SERIE 2T1BU4EE7DC956127</v>
          </cell>
          <cell r="M50">
            <v>136403.07</v>
          </cell>
        </row>
        <row r="51">
          <cell r="D51" t="str">
            <v> 90000000000072185</v>
          </cell>
          <cell r="F51" t="str">
            <v>TOYOTA COROLLA LE AUT NO. INVENTARIO 72185 No. SERIE 2T1BU4EE5DC970379</v>
          </cell>
          <cell r="M51">
            <v>136403.07</v>
          </cell>
        </row>
        <row r="52">
          <cell r="D52" t="str">
            <v> 90000000000072186</v>
          </cell>
          <cell r="F52" t="str">
            <v>TOYOTA COROLLA LE AUT NO. INVENTARIO 72186 No. SERIE 2T1BU4EE8DC933388</v>
          </cell>
          <cell r="M52">
            <v>136403.07</v>
          </cell>
        </row>
        <row r="53">
          <cell r="D53" t="str">
            <v> 90000000000072187</v>
          </cell>
          <cell r="F53" t="str">
            <v>TOYOTA COROLLA LE AUT NO. INVENTARIO 72187 No. SERIE 2T1BU4EE6DC018233</v>
          </cell>
          <cell r="M53">
            <v>136403.07</v>
          </cell>
        </row>
        <row r="54">
          <cell r="D54" t="str">
            <v> 90000000000072188</v>
          </cell>
          <cell r="F54" t="str">
            <v>TOYOTA COROLLA LE AUT NO. INVENTARIO 72188 No. SERIE 2T1BU4EE5DC026288</v>
          </cell>
          <cell r="M54">
            <v>136403.07</v>
          </cell>
        </row>
        <row r="55">
          <cell r="D55" t="str">
            <v> 90000000000072189</v>
          </cell>
          <cell r="F55" t="str">
            <v>TOYOTA COROLLA LE AUT NO. INVENTARIO 72189 No. SERIE 2T1BU4EE1DC026594</v>
          </cell>
          <cell r="M55">
            <v>136403.07</v>
          </cell>
        </row>
        <row r="56">
          <cell r="D56" t="str">
            <v> 90000000000072190</v>
          </cell>
          <cell r="F56" t="str">
            <v>TOYOTA COROLLA LE AUT NO. INVENTARIO 72190 No. SERIE 2T1BU4EE0DC028563</v>
          </cell>
          <cell r="M56">
            <v>136403.07</v>
          </cell>
        </row>
        <row r="57">
          <cell r="D57" t="str">
            <v> 90000000000072191</v>
          </cell>
          <cell r="F57" t="str">
            <v>TOYOTA COROLLA LE AUT NO. INVENTARIO 72191 No. SERIE 2T1BU4EE7DC967550</v>
          </cell>
          <cell r="M57">
            <v>136403.07</v>
          </cell>
        </row>
        <row r="58">
          <cell r="D58" t="str">
            <v> 90000000000072192</v>
          </cell>
          <cell r="F58" t="str">
            <v>TOYOTA COROLLA LE AUT NO. INVENTARIO 72192 No. SERIE 2T1BU4EE5DC973105</v>
          </cell>
          <cell r="M58">
            <v>136403.07</v>
          </cell>
        </row>
        <row r="59">
          <cell r="D59" t="str">
            <v> 90000000000072193</v>
          </cell>
          <cell r="F59" t="str">
            <v>TOYOTA COROLLA LE AUT NO. INVENTARIO 72193 No. SERIE 2T1BU4EE5DC946406</v>
          </cell>
          <cell r="M59">
            <v>136403.07</v>
          </cell>
        </row>
        <row r="60">
          <cell r="D60" t="str">
            <v> 90000000000072194</v>
          </cell>
          <cell r="F60" t="str">
            <v>TOYOTA COROLLA LE AUT NO. INVENTARIO 72194 No. SERIE 2T1BU4EE1DC948279</v>
          </cell>
          <cell r="M60">
            <v>136403.07</v>
          </cell>
        </row>
        <row r="61">
          <cell r="D61" t="str">
            <v> 90000000000072195</v>
          </cell>
          <cell r="F61" t="str">
            <v>TOYOTA COROLLA LE AUT NO. INVENTARIO 72195 No. SERIE 2T1BU4EE8DC950269</v>
          </cell>
          <cell r="M61">
            <v>136403.07</v>
          </cell>
        </row>
        <row r="62">
          <cell r="D62" t="str">
            <v> 90000000000072196</v>
          </cell>
          <cell r="F62" t="str">
            <v>TOYOTA COROLLA LE AUT NO. INVENTARIO 72196 No. SERIE 2T1BU4EE0DC950914</v>
          </cell>
          <cell r="M62">
            <v>136403.07</v>
          </cell>
        </row>
        <row r="63">
          <cell r="D63" t="str">
            <v> 90000000000072197</v>
          </cell>
          <cell r="F63" t="str">
            <v>TOYOTA COROLLA LE AUT NO. INVENTARIO 72197 No. SERIE 2T1BU4EE1DC045713</v>
          </cell>
          <cell r="M63">
            <v>136403.07</v>
          </cell>
        </row>
        <row r="64">
          <cell r="D64" t="str">
            <v> 90000000000072287</v>
          </cell>
          <cell r="F64" t="str">
            <v>TOYOTA COROLLA 72287</v>
          </cell>
          <cell r="M64">
            <v>169286.28</v>
          </cell>
        </row>
        <row r="65">
          <cell r="D65" t="str">
            <v> 90000000000072288</v>
          </cell>
          <cell r="F65" t="str">
            <v>TOYOTA COROLLA 72288</v>
          </cell>
          <cell r="M65">
            <v>169286.28</v>
          </cell>
        </row>
        <row r="66">
          <cell r="D66" t="str">
            <v> 90000000000072289</v>
          </cell>
          <cell r="F66" t="str">
            <v>TOYOTA COROLLA 72289</v>
          </cell>
          <cell r="M66">
            <v>169286.28</v>
          </cell>
        </row>
        <row r="67">
          <cell r="D67" t="str">
            <v> 90000000000072290</v>
          </cell>
          <cell r="F67" t="str">
            <v>TOYOTA COROLLA 72290</v>
          </cell>
          <cell r="M67">
            <v>169286.28</v>
          </cell>
        </row>
        <row r="68">
          <cell r="D68" t="str">
            <v> 90000000000072291</v>
          </cell>
          <cell r="F68" t="str">
            <v>TOYOTA COROLLA 72291</v>
          </cell>
          <cell r="M68">
            <v>169286.28</v>
          </cell>
        </row>
        <row r="69">
          <cell r="D69" t="str">
            <v> 90000000000429981</v>
          </cell>
          <cell r="I69">
            <v>0</v>
          </cell>
          <cell r="M69">
            <v>0</v>
          </cell>
        </row>
        <row r="70">
          <cell r="D70" t="str">
            <v> 90000000000430069</v>
          </cell>
          <cell r="M70">
            <v>0</v>
          </cell>
        </row>
        <row r="71">
          <cell r="D71" t="str">
            <v> 90000000000430135</v>
          </cell>
          <cell r="F71" t="str">
            <v>MOBILIARIO Y EQUIPO DE ENERO/05</v>
          </cell>
          <cell r="I71">
            <v>0</v>
          </cell>
          <cell r="M71">
            <v>0</v>
          </cell>
        </row>
        <row r="72">
          <cell r="D72" t="str">
            <v> 90000000000431169</v>
          </cell>
          <cell r="F72" t="str">
            <v>MOBILIARIO Y EQUIPO DICIEMBRE 2005</v>
          </cell>
          <cell r="I72">
            <v>0</v>
          </cell>
          <cell r="M72">
            <v>0</v>
          </cell>
        </row>
        <row r="73">
          <cell r="D73" t="str">
            <v> 90000000000431565</v>
          </cell>
          <cell r="F73" t="str">
            <v>MOBILIARIO Y EQUIPO DICIEMBRE 2006</v>
          </cell>
          <cell r="M73">
            <v>0</v>
          </cell>
        </row>
        <row r="74">
          <cell r="D74" t="str">
            <v> 100000000000071802</v>
          </cell>
          <cell r="F74" t="str">
            <v>NO. INVENTARIO 71802 AUTOMOVIL HONDA CIVIC</v>
          </cell>
          <cell r="I74">
            <v>0</v>
          </cell>
          <cell r="M74">
            <v>0</v>
          </cell>
        </row>
        <row r="75">
          <cell r="D75" t="str">
            <v> 100000000000072094</v>
          </cell>
          <cell r="F75" t="str">
            <v>Camioneta Chevrolet Captiva Sport Modelo 2010 Paquete "C".</v>
          </cell>
          <cell r="I75">
            <v>0</v>
          </cell>
          <cell r="M75">
            <v>0</v>
          </cell>
        </row>
        <row r="76">
          <cell r="D76" t="str">
            <v> 110000000000071238</v>
          </cell>
          <cell r="F76" t="str">
            <v>AUTOMOVIL SENTRA NISSAN 2006</v>
          </cell>
          <cell r="I76">
            <v>0</v>
          </cell>
          <cell r="M76">
            <v>0</v>
          </cell>
        </row>
        <row r="77">
          <cell r="D77" t="str">
            <v> 110000000000071640</v>
          </cell>
          <cell r="F77" t="str">
            <v>CAMIONETA PICK UP 2006 FORD</v>
          </cell>
          <cell r="I77">
            <v>0</v>
          </cell>
          <cell r="M77">
            <v>0</v>
          </cell>
        </row>
        <row r="78">
          <cell r="D78" t="str">
            <v> 110000000000071855</v>
          </cell>
          <cell r="F78" t="str">
            <v>Automovil Honda Civic LX 2010</v>
          </cell>
          <cell r="I78">
            <v>0</v>
          </cell>
          <cell r="M78">
            <v>0</v>
          </cell>
        </row>
        <row r="79">
          <cell r="D79" t="str">
            <v> 120000000000071638</v>
          </cell>
          <cell r="F79" t="str">
            <v>CAMIONETA FORD F-150 XL MID AUTOMATICA</v>
          </cell>
          <cell r="I79">
            <v>0</v>
          </cell>
          <cell r="M79">
            <v>0</v>
          </cell>
        </row>
        <row r="80">
          <cell r="D80" t="str">
            <v> 120000000000072105</v>
          </cell>
          <cell r="F80" t="str">
            <v>Camioneta Chevrolet Captiva Sport Modelo 2010 Paquete "C".</v>
          </cell>
          <cell r="I80">
            <v>0</v>
          </cell>
          <cell r="M80">
            <v>0</v>
          </cell>
        </row>
        <row r="81">
          <cell r="D81" t="str">
            <v> 130000000000070348</v>
          </cell>
          <cell r="F81" t="str">
            <v>AUTOMOVIL NISSAN 2005 INV. 70348</v>
          </cell>
          <cell r="I81">
            <v>0</v>
          </cell>
          <cell r="M81">
            <v>1362.320000000007</v>
          </cell>
        </row>
        <row r="82">
          <cell r="D82" t="str">
            <v> 130000000000071639</v>
          </cell>
          <cell r="F82" t="str">
            <v>Camioneta Pick Up Ford 2006</v>
          </cell>
          <cell r="I82">
            <v>0</v>
          </cell>
          <cell r="M82">
            <v>0</v>
          </cell>
        </row>
        <row r="83">
          <cell r="D83" t="str">
            <v> 130000000000071856</v>
          </cell>
          <cell r="F83" t="str">
            <v>AUTOMOVIL HONDA CIVIC LX 2010, TIPO SEDAN, 4 PTAS.</v>
          </cell>
          <cell r="I83">
            <v>0</v>
          </cell>
          <cell r="M83">
            <v>0</v>
          </cell>
        </row>
        <row r="84">
          <cell r="D84" t="str">
            <v> 140000000000071803</v>
          </cell>
          <cell r="F84" t="str">
            <v>NO. INVENTARIO 71803 AUTOMOVIL HONDA CIVIC</v>
          </cell>
          <cell r="I84">
            <v>0</v>
          </cell>
          <cell r="M84">
            <v>0</v>
          </cell>
        </row>
        <row r="85">
          <cell r="D85" t="str">
            <v> 140000000000072106</v>
          </cell>
          <cell r="F85" t="str">
            <v>Camioneta Chevrolet Captiva Sport Modelo 2010 Paquete "C".</v>
          </cell>
          <cell r="I85">
            <v>0</v>
          </cell>
          <cell r="M85">
            <v>0</v>
          </cell>
        </row>
        <row r="86">
          <cell r="D86" t="str">
            <v> 150000000000065747</v>
          </cell>
          <cell r="F86" t="str">
            <v>FORD PICK-UP</v>
          </cell>
          <cell r="M86">
            <v>0</v>
          </cell>
        </row>
        <row r="87">
          <cell r="D87" t="str">
            <v> 150000000000071806</v>
          </cell>
          <cell r="F87" t="str">
            <v>NO. INVENTARIO 71806 AUTOMOVIL HONDA CIVIC</v>
          </cell>
          <cell r="I87">
            <v>0</v>
          </cell>
          <cell r="M87">
            <v>0</v>
          </cell>
        </row>
        <row r="88">
          <cell r="D88" t="str">
            <v> 150000000000072101</v>
          </cell>
          <cell r="F88" t="str">
            <v>Camioneta Chevrolet Captiva Sport Modelo 2010 Paquete "C".</v>
          </cell>
          <cell r="I88">
            <v>0</v>
          </cell>
          <cell r="M88">
            <v>0</v>
          </cell>
        </row>
        <row r="89">
          <cell r="D89" t="str">
            <v> 160000000000071804</v>
          </cell>
          <cell r="F89" t="str">
            <v>NO. INVENTARIO 71804 AUTOMOVIL HONDA CIVIC</v>
          </cell>
          <cell r="I89">
            <v>0</v>
          </cell>
          <cell r="M89">
            <v>0</v>
          </cell>
        </row>
        <row r="90">
          <cell r="D90" t="str">
            <v> 160000000000072104</v>
          </cell>
          <cell r="F90" t="str">
            <v>Camioneta Chevrolet Captiva Sport Modelo 2010 Paquete "C".</v>
          </cell>
          <cell r="I90">
            <v>0</v>
          </cell>
          <cell r="M90">
            <v>0</v>
          </cell>
        </row>
        <row r="91">
          <cell r="D91" t="str">
            <v> 170000000000072103</v>
          </cell>
          <cell r="F91" t="str">
            <v>Camioneta Chevrolet Captiva Sport Modelo 2010 Paquete "C".</v>
          </cell>
          <cell r="I91">
            <v>0</v>
          </cell>
          <cell r="M91">
            <v>0</v>
          </cell>
        </row>
        <row r="92">
          <cell r="D92" t="str">
            <v> 180000000000071234</v>
          </cell>
          <cell r="F92" t="str">
            <v>NISSAN SENTRA 2006</v>
          </cell>
          <cell r="I92">
            <v>0</v>
          </cell>
          <cell r="M92">
            <v>0</v>
          </cell>
        </row>
        <row r="93">
          <cell r="D93" t="str">
            <v> 180000000000071805</v>
          </cell>
          <cell r="F93" t="str">
            <v>NO. INVENTARIO 71805 AUTOMOVIL HONDA CIVIC</v>
          </cell>
          <cell r="I93">
            <v>0</v>
          </cell>
          <cell r="M93">
            <v>0</v>
          </cell>
        </row>
        <row r="94">
          <cell r="D94" t="str">
            <v> 180000000000071857</v>
          </cell>
          <cell r="F94" t="str">
            <v>Automovil Honda Civic LX 2010</v>
          </cell>
          <cell r="I94">
            <v>0</v>
          </cell>
          <cell r="M94">
            <v>0</v>
          </cell>
        </row>
        <row r="95">
          <cell r="D95" t="str">
            <v> 190000000000071814</v>
          </cell>
          <cell r="F95" t="str">
            <v>AUTO SEDAN MARCA HONDA CIVIC LX MODELO 2008 SERIE 1HGFA16548L905630.</v>
          </cell>
          <cell r="I95">
            <v>0</v>
          </cell>
          <cell r="M95">
            <v>0</v>
          </cell>
        </row>
        <row r="96">
          <cell r="D96" t="str">
            <v> 190000000000072102</v>
          </cell>
          <cell r="F96" t="str">
            <v>Camioneta Chevrolet Captiva Sport Modelo 2010 Paquete "C".</v>
          </cell>
          <cell r="I96">
            <v>0</v>
          </cell>
          <cell r="M96">
            <v>0</v>
          </cell>
        </row>
        <row r="97">
          <cell r="D97" t="str">
            <v> 200000000000071807</v>
          </cell>
          <cell r="F97" t="str">
            <v>NO. INVENTARIO 71807 AUTOMOVIL HONDA CIVIC</v>
          </cell>
          <cell r="I97">
            <v>0</v>
          </cell>
          <cell r="M97">
            <v>0</v>
          </cell>
        </row>
        <row r="98">
          <cell r="D98" t="str">
            <v> 200000000000072100</v>
          </cell>
          <cell r="F98" t="str">
            <v>Camioneta Chevrolet Captiva Sport Modelo 2010 Paquete "C".</v>
          </cell>
          <cell r="I98">
            <v>0</v>
          </cell>
          <cell r="M98">
            <v>0</v>
          </cell>
        </row>
        <row r="99">
          <cell r="D99" t="str">
            <v> 210000000000071808</v>
          </cell>
          <cell r="F99" t="str">
            <v>NO. INVENTARIO 71808 AUTOMOVIL HONDA CIVIC</v>
          </cell>
          <cell r="I99">
            <v>0</v>
          </cell>
          <cell r="M99">
            <v>0</v>
          </cell>
        </row>
        <row r="100">
          <cell r="D100" t="str">
            <v> 210000000000072099</v>
          </cell>
          <cell r="F100" t="str">
            <v>Camioneta Chevrolet Captiva Sport Modelo 2010 Paquete "C".</v>
          </cell>
          <cell r="I100">
            <v>0</v>
          </cell>
          <cell r="M100">
            <v>0</v>
          </cell>
        </row>
        <row r="101">
          <cell r="D101" t="str">
            <v> 220000000000071237</v>
          </cell>
          <cell r="F101" t="str">
            <v>Automovil Nissan Sentra 2006</v>
          </cell>
          <cell r="I101">
            <v>0</v>
          </cell>
          <cell r="M101">
            <v>0</v>
          </cell>
        </row>
        <row r="102">
          <cell r="D102" t="str">
            <v> 220000000000071859</v>
          </cell>
          <cell r="F102" t="str">
            <v>Automovil Honda Civic LX 2010</v>
          </cell>
          <cell r="I102">
            <v>0</v>
          </cell>
          <cell r="M102">
            <v>0</v>
          </cell>
        </row>
        <row r="103">
          <cell r="D103" t="str">
            <v> 230000000000071240</v>
          </cell>
          <cell r="F103" t="str">
            <v>Automovil Nissan Sentra XE modelo 2006</v>
          </cell>
          <cell r="M103">
            <v>0</v>
          </cell>
        </row>
        <row r="104">
          <cell r="D104" t="str">
            <v> 230000000000071243</v>
          </cell>
          <cell r="F104" t="str">
            <v>AUTOMOVIL NISSAN 2006</v>
          </cell>
          <cell r="I104">
            <v>0</v>
          </cell>
          <cell r="M104">
            <v>0</v>
          </cell>
        </row>
        <row r="105">
          <cell r="D105" t="str">
            <v> 230000000000071858</v>
          </cell>
          <cell r="F105" t="str">
            <v>Automovil Honda Civic LX 2010</v>
          </cell>
          <cell r="I105">
            <v>0</v>
          </cell>
          <cell r="M105">
            <v>0</v>
          </cell>
        </row>
        <row r="106">
          <cell r="D106" t="str">
            <v> 240000000000070339</v>
          </cell>
          <cell r="F106" t="str">
            <v>NISSAN SENTRA 2005</v>
          </cell>
          <cell r="I106">
            <v>0</v>
          </cell>
          <cell r="M106">
            <v>0</v>
          </cell>
        </row>
        <row r="107">
          <cell r="D107" t="str">
            <v> 240000000000071860</v>
          </cell>
          <cell r="F107" t="str">
            <v>Automovil Honda Civic LX 2010</v>
          </cell>
          <cell r="I107">
            <v>0</v>
          </cell>
          <cell r="M107">
            <v>0</v>
          </cell>
        </row>
        <row r="108">
          <cell r="D108" t="str">
            <v> 250000000000071810</v>
          </cell>
          <cell r="F108" t="str">
            <v>NO. INVENTARIO 71810 AUTOMOVIL HONDA CIVIC</v>
          </cell>
          <cell r="I108">
            <v>0</v>
          </cell>
          <cell r="M108">
            <v>0</v>
          </cell>
        </row>
        <row r="109">
          <cell r="D109" t="str">
            <v> 250000000000072015</v>
          </cell>
          <cell r="F109" t="str">
            <v>Camioneta Chevrolet Captiva Sport Modelo 2010 Paquete "C".</v>
          </cell>
          <cell r="I109">
            <v>0</v>
          </cell>
          <cell r="M109">
            <v>0</v>
          </cell>
        </row>
        <row r="110">
          <cell r="D110" t="str">
            <v> 260000000000071861</v>
          </cell>
          <cell r="F110" t="str">
            <v>Automovil Honda Civic LX 2010</v>
          </cell>
          <cell r="I110">
            <v>0</v>
          </cell>
          <cell r="M110">
            <v>0</v>
          </cell>
        </row>
        <row r="111">
          <cell r="D111" t="str">
            <v> 270000000000071242</v>
          </cell>
          <cell r="F111" t="str">
            <v>AUTOMOVIL NISSAN-2006</v>
          </cell>
          <cell r="I111">
            <v>0</v>
          </cell>
          <cell r="M111">
            <v>0</v>
          </cell>
        </row>
        <row r="112">
          <cell r="D112" t="str">
            <v> 270000000000071811</v>
          </cell>
          <cell r="F112" t="str">
            <v>NO. INVENTARIO 71811 AUTOMOVIL HONDA CIVIC</v>
          </cell>
          <cell r="I112">
            <v>0</v>
          </cell>
          <cell r="M112">
            <v>0</v>
          </cell>
        </row>
        <row r="113">
          <cell r="D113" t="str">
            <v> 280000000000071635</v>
          </cell>
          <cell r="F113" t="str">
            <v>CAMIONETA FORD 2006</v>
          </cell>
          <cell r="I113">
            <v>0</v>
          </cell>
          <cell r="M113">
            <v>0</v>
          </cell>
        </row>
        <row r="114">
          <cell r="D114" t="str">
            <v> 280000000000071812</v>
          </cell>
          <cell r="F114" t="str">
            <v>NO. INVENTARIO 71812 AUTOMOVIL HONDA CIVIC</v>
          </cell>
          <cell r="I114">
            <v>0</v>
          </cell>
          <cell r="M114">
            <v>0</v>
          </cell>
        </row>
        <row r="115">
          <cell r="D115" t="str">
            <v> 280000000000071862</v>
          </cell>
          <cell r="F115" t="str">
            <v>Automovil Honda Civic LX 2010</v>
          </cell>
          <cell r="I115">
            <v>0</v>
          </cell>
          <cell r="M115">
            <v>0</v>
          </cell>
        </row>
        <row r="116">
          <cell r="D116" t="str">
            <v> 290000000000070353</v>
          </cell>
          <cell r="F116" t="str">
            <v>VEH.UTILITARIO SENTRA 05 DELEGACIONAL INVENT. No</v>
          </cell>
          <cell r="I116">
            <v>0</v>
          </cell>
          <cell r="M116">
            <v>0</v>
          </cell>
        </row>
        <row r="117">
          <cell r="D117" t="str">
            <v> 290000000000071239</v>
          </cell>
          <cell r="F117" t="str">
            <v>VEH. UTILITARIO NISSAN SENTRA 2006 DELEGACIONAL</v>
          </cell>
          <cell r="I117">
            <v>0</v>
          </cell>
          <cell r="M117">
            <v>0</v>
          </cell>
        </row>
        <row r="118">
          <cell r="D118" t="str">
            <v> 300000000000071637</v>
          </cell>
          <cell r="F118" t="str">
            <v>Camioneta Ford Pick Up 2006</v>
          </cell>
          <cell r="I118">
            <v>0</v>
          </cell>
          <cell r="M118">
            <v>0</v>
          </cell>
        </row>
        <row r="119">
          <cell r="D119" t="str">
            <v> 300000000000071813</v>
          </cell>
          <cell r="F119" t="str">
            <v>NO. INVENTARIO 71813 AUTOMOVIL HONDA CIVIC</v>
          </cell>
          <cell r="I119">
            <v>0</v>
          </cell>
          <cell r="M119">
            <v>0</v>
          </cell>
        </row>
        <row r="120">
          <cell r="D120" t="str">
            <v> 300000000000072016</v>
          </cell>
          <cell r="F120" t="str">
            <v>Camioneta Chevrolet Captiva Sport Modelo 2010 Paquete "C".</v>
          </cell>
          <cell r="I120">
            <v>0</v>
          </cell>
          <cell r="M120">
            <v>0</v>
          </cell>
        </row>
        <row r="121">
          <cell r="D121" t="str">
            <v> 310000000000070344</v>
          </cell>
          <cell r="F121" t="str">
            <v>Automovil Sentra Mod. 2005.</v>
          </cell>
          <cell r="I121">
            <v>0</v>
          </cell>
          <cell r="M121">
            <v>0</v>
          </cell>
        </row>
        <row r="122">
          <cell r="D122" t="str">
            <v> 320000000000070351</v>
          </cell>
          <cell r="F122" t="str">
            <v>NISSAN SENTRA</v>
          </cell>
          <cell r="I122">
            <v>0</v>
          </cell>
          <cell r="M1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2"/>
  <sheetViews>
    <sheetView tabSelected="1" zoomScalePageLayoutView="0" workbookViewId="0" topLeftCell="A4">
      <selection activeCell="J1101" sqref="J1101"/>
    </sheetView>
  </sheetViews>
  <sheetFormatPr defaultColWidth="11.421875" defaultRowHeight="15"/>
  <cols>
    <col min="1" max="1" width="4.8515625" style="1" customWidth="1"/>
    <col min="2" max="2" width="21.8515625" style="1" customWidth="1"/>
    <col min="3" max="3" width="84.421875" style="1" customWidth="1"/>
    <col min="4" max="4" width="42.7109375" style="1" hidden="1" customWidth="1"/>
    <col min="5" max="5" width="29.00390625" style="1" customWidth="1"/>
    <col min="6" max="6" width="21.57421875" style="1" hidden="1" customWidth="1"/>
    <col min="7" max="9" width="11.421875" style="1" customWidth="1"/>
    <col min="10" max="10" width="16.140625" style="1" bestFit="1" customWidth="1"/>
    <col min="11" max="16384" width="11.421875" style="1" customWidth="1"/>
  </cols>
  <sheetData>
    <row r="1" spans="2:5" ht="13.5" customHeight="1">
      <c r="B1" s="39" t="s">
        <v>0</v>
      </c>
      <c r="C1" s="39"/>
      <c r="D1" s="39"/>
      <c r="E1" s="39"/>
    </row>
    <row r="2" spans="2:5" ht="13.5" customHeight="1">
      <c r="B2" s="39" t="s">
        <v>1</v>
      </c>
      <c r="C2" s="39"/>
      <c r="D2" s="39"/>
      <c r="E2" s="39"/>
    </row>
    <row r="3" spans="2:5" ht="13.5" customHeight="1">
      <c r="B3" s="39" t="s">
        <v>2</v>
      </c>
      <c r="C3" s="39"/>
      <c r="D3" s="39"/>
      <c r="E3" s="39"/>
    </row>
    <row r="4" spans="1:8" ht="19.5" customHeight="1">
      <c r="A4" s="2"/>
      <c r="B4" s="3" t="s">
        <v>3</v>
      </c>
      <c r="C4" s="40" t="s">
        <v>4</v>
      </c>
      <c r="D4" s="40"/>
      <c r="E4" s="4"/>
      <c r="F4" s="5"/>
      <c r="G4" s="5"/>
      <c r="H4" s="5"/>
    </row>
    <row r="5" spans="1:5" ht="12">
      <c r="A5" s="2"/>
      <c r="B5" s="6"/>
      <c r="C5" s="7"/>
      <c r="D5" s="7"/>
      <c r="E5" s="8"/>
    </row>
    <row r="6" spans="1:5" s="11" customFormat="1" ht="12">
      <c r="A6" s="9"/>
      <c r="B6" s="10"/>
      <c r="C6" s="9"/>
      <c r="D6" s="9"/>
      <c r="E6" s="10"/>
    </row>
    <row r="7" spans="1:6" s="11" customFormat="1" ht="19.5" customHeight="1">
      <c r="A7" s="41" t="s">
        <v>5</v>
      </c>
      <c r="B7" s="42"/>
      <c r="C7" s="12" t="s">
        <v>6</v>
      </c>
      <c r="D7" s="12" t="s">
        <v>7</v>
      </c>
      <c r="E7" s="13" t="s">
        <v>8</v>
      </c>
      <c r="F7" s="13" t="s">
        <v>9</v>
      </c>
    </row>
    <row r="8" spans="1:6" s="11" customFormat="1" ht="15" customHeight="1">
      <c r="A8" s="14"/>
      <c r="B8" s="15"/>
      <c r="C8" s="16" t="s">
        <v>10</v>
      </c>
      <c r="D8" s="15"/>
      <c r="E8" s="17"/>
      <c r="F8" s="17"/>
    </row>
    <row r="9" spans="1:6" ht="12">
      <c r="A9" s="14"/>
      <c r="B9" s="18" t="str">
        <f>+'[1]valor en libros JUN'!D10</f>
        <v> 10000000000071235</v>
      </c>
      <c r="C9" s="19" t="str">
        <f>+'[1]valor en libros JUN'!F10</f>
        <v>NISSAN SENTRA 2006</v>
      </c>
      <c r="D9" s="20">
        <f>+'[1]valor en libros JUN'!M10</f>
        <v>0</v>
      </c>
      <c r="E9" s="21">
        <v>1.4551915228366852E-11</v>
      </c>
      <c r="F9" s="21">
        <v>0</v>
      </c>
    </row>
    <row r="10" spans="1:6" ht="12">
      <c r="A10" s="14"/>
      <c r="B10" s="18" t="str">
        <f>+'[1]valor en libros JUN'!D11</f>
        <v> 10000000000071797</v>
      </c>
      <c r="C10" s="19" t="str">
        <f>+'[1]valor en libros JUN'!F11</f>
        <v>NO. INVENTARIO 71797 AUTOMOVIL HONDA CIVIC</v>
      </c>
      <c r="D10" s="20">
        <f>+'[1]valor en libros JUN'!M11</f>
        <v>0</v>
      </c>
      <c r="E10" s="21">
        <v>0</v>
      </c>
      <c r="F10" s="21">
        <v>0</v>
      </c>
    </row>
    <row r="11" spans="1:6" ht="12">
      <c r="A11" s="14"/>
      <c r="B11" s="18" t="str">
        <f>+'[1]valor en libros JUN'!D12</f>
        <v> 20000000000071233</v>
      </c>
      <c r="C11" s="19" t="str">
        <f>+'[1]valor en libros JUN'!F12</f>
        <v>NISSAN SENTRA 2006</v>
      </c>
      <c r="D11" s="20">
        <f>+'[1]valor en libros JUN'!M12</f>
        <v>0</v>
      </c>
      <c r="E11" s="21">
        <v>0</v>
      </c>
      <c r="F11" s="21">
        <v>0</v>
      </c>
    </row>
    <row r="12" spans="1:6" ht="12">
      <c r="A12" s="14"/>
      <c r="B12" s="18" t="str">
        <f>+'[1]valor en libros JUN'!D13</f>
        <v> 20000000000072098</v>
      </c>
      <c r="C12" s="19" t="str">
        <f>+'[1]valor en libros JUN'!F13</f>
        <v>Camioneta Chevrolet Captiva Sport Modelo 2010 Paquete "C".</v>
      </c>
      <c r="D12" s="20">
        <f>+'[1]valor en libros JUN'!M13</f>
        <v>0</v>
      </c>
      <c r="E12" s="21">
        <v>2.9103830456733704E-11</v>
      </c>
      <c r="F12" s="21">
        <v>0</v>
      </c>
    </row>
    <row r="13" spans="1:6" ht="12">
      <c r="A13" s="14"/>
      <c r="B13" s="18" t="str">
        <f>+'[1]valor en libros JUN'!D14</f>
        <v> 30000000000071851</v>
      </c>
      <c r="C13" s="19" t="str">
        <f>+'[1]valor en libros JUN'!F14</f>
        <v>Automovil Honda Civic LX 2010</v>
      </c>
      <c r="D13" s="20">
        <f>+'[1]valor en libros JUN'!M14</f>
        <v>0</v>
      </c>
      <c r="E13" s="21">
        <v>2.9103830456733704E-11</v>
      </c>
      <c r="F13" s="21">
        <v>0</v>
      </c>
    </row>
    <row r="14" spans="1:6" ht="12">
      <c r="A14" s="14"/>
      <c r="B14" s="18" t="str">
        <f>+'[1]valor en libros JUN'!D15</f>
        <v> 40000000000070340</v>
      </c>
      <c r="C14" s="19" t="str">
        <f>+'[1]valor en libros JUN'!F15</f>
        <v>NISSAN SENTRA 2005</v>
      </c>
      <c r="D14" s="20">
        <f>+'[1]valor en libros JUN'!M15</f>
        <v>0</v>
      </c>
      <c r="E14" s="21">
        <v>0</v>
      </c>
      <c r="F14" s="21">
        <v>0</v>
      </c>
    </row>
    <row r="15" spans="1:6" ht="12">
      <c r="A15" s="14"/>
      <c r="B15" s="18" t="str">
        <f>+'[1]valor en libros JUN'!D16</f>
        <v> 40000000000071798</v>
      </c>
      <c r="C15" s="19" t="str">
        <f>+'[1]valor en libros JUN'!F16</f>
        <v>NO. INVENTARIO 71798 AUTOMOVIL HONDA CIVIC</v>
      </c>
      <c r="D15" s="20">
        <f>+'[1]valor en libros JUN'!M16</f>
        <v>0</v>
      </c>
      <c r="E15" s="21">
        <v>0</v>
      </c>
      <c r="F15" s="21">
        <v>0</v>
      </c>
    </row>
    <row r="16" spans="1:6" ht="12">
      <c r="A16" s="14"/>
      <c r="B16" s="18" t="str">
        <f>+'[1]valor en libros JUN'!D17</f>
        <v> 50000000000071636</v>
      </c>
      <c r="C16" s="19" t="str">
        <f>+'[1]valor en libros JUN'!F17</f>
        <v>CAMIONERA PICK UP FORD 2006</v>
      </c>
      <c r="D16" s="20">
        <f>+'[1]valor en libros JUN'!M17</f>
        <v>0</v>
      </c>
      <c r="E16" s="21">
        <v>0</v>
      </c>
      <c r="F16" s="21">
        <v>0</v>
      </c>
    </row>
    <row r="17" spans="1:6" ht="12">
      <c r="A17" s="14"/>
      <c r="B17" s="18" t="str">
        <f>+'[1]valor en libros JUN'!D18</f>
        <v> 50000000000071852</v>
      </c>
      <c r="C17" s="19" t="str">
        <f>+'[1]valor en libros JUN'!F18</f>
        <v>Automovil Honda Civic LX 2010</v>
      </c>
      <c r="D17" s="20">
        <f>+'[1]valor en libros JUN'!M18</f>
        <v>0</v>
      </c>
      <c r="E17" s="21">
        <v>2.9103830456733704E-11</v>
      </c>
      <c r="F17" s="21">
        <v>0</v>
      </c>
    </row>
    <row r="18" spans="1:6" ht="12">
      <c r="A18" s="14"/>
      <c r="B18" s="18" t="str">
        <f>+'[1]valor en libros JUN'!D19</f>
        <v> 50000000000072095</v>
      </c>
      <c r="C18" s="19" t="str">
        <f>+'[1]valor en libros JUN'!F19</f>
        <v>Camioneta Chevrolet Captiva Sport Modelo 2010 Paquete "C".</v>
      </c>
      <c r="D18" s="20">
        <f>+'[1]valor en libros JUN'!M19</f>
        <v>0</v>
      </c>
      <c r="E18" s="21">
        <v>2.9103830456733704E-11</v>
      </c>
      <c r="F18" s="21">
        <v>0</v>
      </c>
    </row>
    <row r="19" spans="1:6" ht="12">
      <c r="A19" s="14"/>
      <c r="B19" s="18" t="str">
        <f>+'[1]valor en libros JUN'!D20</f>
        <v> 60000000000071799</v>
      </c>
      <c r="C19" s="19" t="str">
        <f>+'[1]valor en libros JUN'!F20</f>
        <v>NO. INVENTARIO 71799 AUTOMOVIL HONDA CIVIC</v>
      </c>
      <c r="D19" s="20">
        <f>+'[1]valor en libros JUN'!M20</f>
        <v>0</v>
      </c>
      <c r="E19" s="21">
        <v>0</v>
      </c>
      <c r="F19" s="21">
        <v>0</v>
      </c>
    </row>
    <row r="20" spans="1:6" ht="12">
      <c r="A20" s="14"/>
      <c r="B20" s="18" t="str">
        <f>+'[1]valor en libros JUN'!D21</f>
        <v> 60000000000071854</v>
      </c>
      <c r="C20" s="19" t="str">
        <f>+'[1]valor en libros JUN'!F21</f>
        <v>Automovil Honda Civic LX 2010</v>
      </c>
      <c r="D20" s="20">
        <f>+'[1]valor en libros JUN'!M21</f>
        <v>0</v>
      </c>
      <c r="E20" s="21">
        <v>0</v>
      </c>
      <c r="F20" s="21">
        <v>0</v>
      </c>
    </row>
    <row r="21" spans="1:6" ht="12">
      <c r="A21" s="14"/>
      <c r="B21" s="18" t="str">
        <f>+'[1]valor en libros JUN'!D22</f>
        <v> 70000000000071800</v>
      </c>
      <c r="C21" s="19" t="str">
        <f>+'[1]valor en libros JUN'!F22</f>
        <v>NO. INVENTARIO 71800 AUTOMOVIL HONDA CIVIC</v>
      </c>
      <c r="D21" s="20">
        <f>+'[1]valor en libros JUN'!M22</f>
        <v>0</v>
      </c>
      <c r="E21" s="21">
        <v>0</v>
      </c>
      <c r="F21" s="21">
        <v>0</v>
      </c>
    </row>
    <row r="22" spans="1:6" ht="12">
      <c r="A22" s="14"/>
      <c r="B22" s="18" t="str">
        <f>+'[1]valor en libros JUN'!D23</f>
        <v> 70000000000072097</v>
      </c>
      <c r="C22" s="19" t="str">
        <f>+'[1]valor en libros JUN'!F23</f>
        <v>Camioneta Chevrolet Captiva Sport Modelo 2010 Paquete "C".</v>
      </c>
      <c r="D22" s="20">
        <f>+'[1]valor en libros JUN'!M23</f>
        <v>0</v>
      </c>
      <c r="E22" s="21">
        <v>2.9103830456733704E-11</v>
      </c>
      <c r="F22" s="21">
        <v>0</v>
      </c>
    </row>
    <row r="23" spans="1:6" ht="12">
      <c r="A23" s="14"/>
      <c r="B23" s="18" t="str">
        <f>+'[1]valor en libros JUN'!D24</f>
        <v> 80000000000071801</v>
      </c>
      <c r="C23" s="19" t="str">
        <f>+'[1]valor en libros JUN'!F24</f>
        <v>NO. INVENTARIO 71801 AUTOMOVIL HONDA CIVIC</v>
      </c>
      <c r="D23" s="20">
        <f>+'[1]valor en libros JUN'!M24</f>
        <v>0</v>
      </c>
      <c r="E23" s="21">
        <v>0</v>
      </c>
      <c r="F23" s="21">
        <v>0</v>
      </c>
    </row>
    <row r="24" spans="1:6" ht="12">
      <c r="A24" s="14"/>
      <c r="B24" s="18" t="str">
        <f>+'[1]valor en libros JUN'!D25</f>
        <v> 80000000000072096</v>
      </c>
      <c r="C24" s="19" t="str">
        <f>+'[1]valor en libros JUN'!F25</f>
        <v>Camioneta Chevrolet Captiva Sport Modelo 2010 Paquete "C".</v>
      </c>
      <c r="D24" s="20">
        <f>+'[1]valor en libros JUN'!M25</f>
        <v>0</v>
      </c>
      <c r="E24" s="21">
        <v>2.9103830456733704E-11</v>
      </c>
      <c r="F24" s="21">
        <v>0</v>
      </c>
    </row>
    <row r="25" spans="1:6" ht="12">
      <c r="A25" s="14"/>
      <c r="B25" s="18" t="str">
        <f>+'[1]valor en libros JUN'!D26</f>
        <v> 90000000000066238</v>
      </c>
      <c r="C25" s="19" t="str">
        <f>+'[1]valor en libros JUN'!F26</f>
        <v>Sin nombre (Generado con el importador)</v>
      </c>
      <c r="D25" s="20">
        <f>+'[1]valor en libros JUN'!M26</f>
        <v>0</v>
      </c>
      <c r="E25" s="21">
        <v>0</v>
      </c>
      <c r="F25" s="21">
        <v>0</v>
      </c>
    </row>
    <row r="26" spans="1:6" ht="12">
      <c r="A26" s="14"/>
      <c r="B26" s="18" t="str">
        <f>+'[1]valor en libros JUN'!D27</f>
        <v> 90000000000072231</v>
      </c>
      <c r="C26" s="19" t="str">
        <f>+'[1]valor en libros JUN'!F27</f>
        <v>Chevrolet Suburban 4x2 (ARBA) Inventario.72231</v>
      </c>
      <c r="D26" s="20">
        <f>+'[1]valor en libros JUN'!M27</f>
        <v>137570.9</v>
      </c>
      <c r="E26" s="21">
        <v>113987.3275</v>
      </c>
      <c r="F26" s="21">
        <v>161155</v>
      </c>
    </row>
    <row r="27" spans="1:6" ht="12">
      <c r="A27" s="14"/>
      <c r="B27" s="18" t="str">
        <f>+'[1]valor en libros JUN'!D28</f>
        <v> 90000000000070337</v>
      </c>
      <c r="C27" s="19" t="str">
        <f>+'[1]valor en libros JUN'!F28</f>
        <v>NISSAN SENTRA 2005</v>
      </c>
      <c r="D27" s="20">
        <f>+'[1]valor en libros JUN'!M28</f>
        <v>0</v>
      </c>
      <c r="E27" s="21">
        <v>0</v>
      </c>
      <c r="F27" s="21">
        <v>0</v>
      </c>
    </row>
    <row r="28" spans="1:6" ht="12">
      <c r="A28" s="14"/>
      <c r="B28" s="18" t="str">
        <f>+'[1]valor en libros JUN'!D29</f>
        <v> 90000000000070341</v>
      </c>
      <c r="C28" s="19" t="str">
        <f>+'[1]valor en libros JUN'!F29</f>
        <v>NISSAN SENTRA 2005</v>
      </c>
      <c r="D28" s="20">
        <f>+'[1]valor en libros JUN'!M29</f>
        <v>0</v>
      </c>
      <c r="E28" s="21">
        <v>0</v>
      </c>
      <c r="F28" s="21">
        <v>0</v>
      </c>
    </row>
    <row r="29" spans="1:6" ht="12">
      <c r="A29" s="14"/>
      <c r="B29" s="18" t="str">
        <f>+'[1]valor en libros JUN'!D30</f>
        <v> 90000000000070342</v>
      </c>
      <c r="C29" s="19" t="str">
        <f>+'[1]valor en libros JUN'!F30</f>
        <v>AUTO TIPO SENTRA XE AUT 4 PUERTAS</v>
      </c>
      <c r="D29" s="20">
        <f>+'[1]valor en libros JUN'!M30</f>
        <v>0</v>
      </c>
      <c r="E29" s="21">
        <v>0</v>
      </c>
      <c r="F29" s="21">
        <v>0</v>
      </c>
    </row>
    <row r="30" spans="1:6" ht="12">
      <c r="A30" s="14"/>
      <c r="B30" s="18" t="str">
        <f>+'[1]valor en libros JUN'!D31</f>
        <v> 90000000000070345</v>
      </c>
      <c r="C30" s="19" t="str">
        <f>+'[1]valor en libros JUN'!F31</f>
        <v>AUTOMOVIL NISSAN 2005</v>
      </c>
      <c r="D30" s="20">
        <f>+'[1]valor en libros JUN'!M31</f>
        <v>0</v>
      </c>
      <c r="E30" s="21">
        <v>0</v>
      </c>
      <c r="F30" s="21">
        <v>0</v>
      </c>
    </row>
    <row r="31" spans="1:6" ht="12">
      <c r="A31" s="14"/>
      <c r="B31" s="18" t="str">
        <f>+'[1]valor en libros JUN'!D32</f>
        <v> 90000000000070352</v>
      </c>
      <c r="C31" s="19" t="str">
        <f>+'[1]valor en libros JUN'!F32</f>
        <v>AUTO SENTRA 2004</v>
      </c>
      <c r="D31" s="20">
        <f>+'[1]valor en libros JUN'!M32</f>
        <v>0</v>
      </c>
      <c r="E31" s="21">
        <v>0</v>
      </c>
      <c r="F31" s="21">
        <v>0</v>
      </c>
    </row>
    <row r="32" spans="1:6" ht="12">
      <c r="A32" s="14"/>
      <c r="B32" s="18" t="str">
        <f>+'[1]valor en libros JUN'!D33</f>
        <v> 90000000000070355</v>
      </c>
      <c r="C32" s="19" t="str">
        <f>+'[1]valor en libros JUN'!F33</f>
        <v>VEHICULO NISSAN 2005 SENTRA</v>
      </c>
      <c r="D32" s="20">
        <f>+'[1]valor en libros JUN'!M33</f>
        <v>0</v>
      </c>
      <c r="E32" s="21">
        <v>0</v>
      </c>
      <c r="F32" s="21">
        <v>0</v>
      </c>
    </row>
    <row r="33" spans="1:6" ht="12">
      <c r="A33" s="14"/>
      <c r="B33" s="18" t="str">
        <f>+'[1]valor en libros JUN'!D34</f>
        <v> 90000000000070356</v>
      </c>
      <c r="C33" s="19" t="str">
        <f>+'[1]valor en libros JUN'!F34</f>
        <v>AUTOMOVIL SENTRA NISSAN 2005</v>
      </c>
      <c r="D33" s="20">
        <f>+'[1]valor en libros JUN'!M34</f>
        <v>0</v>
      </c>
      <c r="E33" s="21">
        <v>0</v>
      </c>
      <c r="F33" s="21">
        <v>0</v>
      </c>
    </row>
    <row r="34" spans="1:6" ht="12">
      <c r="A34" s="14"/>
      <c r="B34" s="18" t="str">
        <f>+'[1]valor en libros JUN'!D35</f>
        <v> 90000000000070357</v>
      </c>
      <c r="C34" s="19" t="str">
        <f>+'[1]valor en libros JUN'!F35</f>
        <v>NISSAN SENTRA 2005</v>
      </c>
      <c r="D34" s="20">
        <f>+'[1]valor en libros JUN'!M35</f>
        <v>0</v>
      </c>
      <c r="E34" s="21">
        <v>0</v>
      </c>
      <c r="F34" s="21">
        <v>0</v>
      </c>
    </row>
    <row r="35" spans="1:6" ht="12">
      <c r="A35" s="14"/>
      <c r="B35" s="18" t="str">
        <f>+'[1]valor en libros JUN'!D36</f>
        <v> 90000000000070364</v>
      </c>
      <c r="C35" s="19" t="str">
        <f>+'[1]valor en libros JUN'!F36</f>
        <v>Vehiculo Nissan 2005</v>
      </c>
      <c r="D35" s="20">
        <f>+'[1]valor en libros JUN'!M36</f>
        <v>0</v>
      </c>
      <c r="E35" s="21">
        <v>0</v>
      </c>
      <c r="F35" s="21">
        <v>0</v>
      </c>
    </row>
    <row r="36" spans="1:6" ht="12">
      <c r="A36" s="14"/>
      <c r="B36" s="18" t="str">
        <f>+'[1]valor en libros JUN'!D37</f>
        <v> 90000000000071792</v>
      </c>
      <c r="C36" s="19" t="str">
        <f>+'[1]valor en libros JUN'!F37</f>
        <v>HONDA - CIVIC 2008, LX 4D AT SERIE 1HGFA16598L901072.</v>
      </c>
      <c r="D36" s="20">
        <f>+'[1]valor en libros JUN'!M37</f>
        <v>0</v>
      </c>
      <c r="E36" s="21">
        <v>0</v>
      </c>
      <c r="F36" s="21">
        <v>0</v>
      </c>
    </row>
    <row r="37" spans="1:6" ht="12">
      <c r="A37" s="14"/>
      <c r="B37" s="18" t="str">
        <f>+'[1]valor en libros JUN'!D38</f>
        <v> 90000000000071794</v>
      </c>
      <c r="C37" s="19" t="str">
        <f>+'[1]valor en libros JUN'!F38</f>
        <v>MOTOCICLETA MARCA HONDA NX-4 MODELO 2008</v>
      </c>
      <c r="D37" s="20">
        <f>+'[1]valor en libros JUN'!M38</f>
        <v>0</v>
      </c>
      <c r="E37" s="21">
        <v>0</v>
      </c>
      <c r="F37" s="21">
        <v>0</v>
      </c>
    </row>
    <row r="38" spans="1:6" ht="12">
      <c r="A38" s="14"/>
      <c r="B38" s="18" t="str">
        <f>+'[1]valor en libros JUN'!D39</f>
        <v> 90000000000071795</v>
      </c>
      <c r="C38" s="19" t="str">
        <f>+'[1]valor en libros JUN'!F39</f>
        <v>NO. INVENTARIO 71795 AUTOMOVIL HONDA CIVIC</v>
      </c>
      <c r="D38" s="20">
        <f>+'[1]valor en libros JUN'!M39</f>
        <v>0</v>
      </c>
      <c r="E38" s="21">
        <v>0</v>
      </c>
      <c r="F38" s="21">
        <v>0</v>
      </c>
    </row>
    <row r="39" spans="1:6" ht="12">
      <c r="A39" s="14"/>
      <c r="B39" s="18" t="str">
        <f>+'[1]valor en libros JUN'!D40</f>
        <v> 90000000000071796</v>
      </c>
      <c r="C39" s="19" t="str">
        <f>+'[1]valor en libros JUN'!F40</f>
        <v>NO. INVENTARIO 71796 AUTOMOVIL HONDA CIVIC</v>
      </c>
      <c r="D39" s="20">
        <f>+'[1]valor en libros JUN'!M40</f>
        <v>0</v>
      </c>
      <c r="E39" s="21">
        <v>0</v>
      </c>
      <c r="F39" s="21">
        <v>0</v>
      </c>
    </row>
    <row r="40" spans="1:6" ht="12">
      <c r="A40" s="14"/>
      <c r="B40" s="18" t="str">
        <f>+'[1]valor en libros JUN'!D41</f>
        <v> 90000000000071825</v>
      </c>
      <c r="C40" s="19" t="str">
        <f>+'[1]valor en libros JUN'!F41</f>
        <v>Camioneta Grand Cherokee overland 4X4</v>
      </c>
      <c r="D40" s="20">
        <f>+'[1]valor en libros JUN'!M41</f>
        <v>0</v>
      </c>
      <c r="E40" s="21">
        <v>0</v>
      </c>
      <c r="F40" s="21">
        <v>0</v>
      </c>
    </row>
    <row r="41" spans="1:6" ht="12">
      <c r="A41" s="14"/>
      <c r="B41" s="18" t="str">
        <f>+'[1]valor en libros JUN'!D42</f>
        <v> 90000000000071849</v>
      </c>
      <c r="C41" s="19" t="str">
        <f>+'[1]valor en libros JUN'!F42</f>
        <v>Automovil Honda Civic LX 2010</v>
      </c>
      <c r="D41" s="20">
        <f>+'[1]valor en libros JUN'!M42</f>
        <v>0</v>
      </c>
      <c r="E41" s="21">
        <v>2.9103830456733704E-11</v>
      </c>
      <c r="F41" s="21">
        <v>0</v>
      </c>
    </row>
    <row r="42" spans="1:6" ht="12">
      <c r="A42" s="14"/>
      <c r="B42" s="18" t="str">
        <f>+'[1]valor en libros JUN'!D43</f>
        <v> 90000000000071850</v>
      </c>
      <c r="C42" s="19" t="str">
        <f>+'[1]valor en libros JUN'!F43</f>
        <v>Automovil Honda Civic LX 2010</v>
      </c>
      <c r="D42" s="20">
        <f>+'[1]valor en libros JUN'!M43</f>
        <v>0</v>
      </c>
      <c r="E42" s="21">
        <v>2.9103830456733704E-11</v>
      </c>
      <c r="F42" s="21">
        <v>0</v>
      </c>
    </row>
    <row r="43" spans="1:6" ht="12">
      <c r="A43" s="14"/>
      <c r="B43" s="18" t="str">
        <f>+'[1]valor en libros JUN'!D44</f>
        <v> 90000000000071853</v>
      </c>
      <c r="C43" s="19" t="str">
        <f>+'[1]valor en libros JUN'!F44</f>
        <v>Automovil Honda Civic LX 2010</v>
      </c>
      <c r="D43" s="20">
        <f>+'[1]valor en libros JUN'!M44</f>
        <v>0</v>
      </c>
      <c r="E43" s="21">
        <v>2.9103830456733704E-11</v>
      </c>
      <c r="F43" s="21">
        <v>0</v>
      </c>
    </row>
    <row r="44" spans="1:6" ht="12">
      <c r="A44" s="14"/>
      <c r="B44" s="18" t="str">
        <f>+'[1]valor en libros JUN'!D45</f>
        <v> 90000000000072093</v>
      </c>
      <c r="C44" s="19" t="str">
        <f>+'[1]valor en libros JUN'!F45</f>
        <v>Automovil Honda Civic LX 2010</v>
      </c>
      <c r="D44" s="20">
        <f>+'[1]valor en libros JUN'!M45</f>
        <v>0</v>
      </c>
      <c r="E44" s="21">
        <v>2.9103830456733704E-11</v>
      </c>
      <c r="F44" s="21">
        <v>0</v>
      </c>
    </row>
    <row r="45" spans="1:6" ht="12">
      <c r="A45" s="14"/>
      <c r="B45" s="18" t="str">
        <f>+'[1]valor en libros JUN'!D46</f>
        <v> 90000000000072180</v>
      </c>
      <c r="C45" s="19" t="str">
        <f>+'[1]valor en libros JUN'!F46</f>
        <v>TOYOTA COROLLA LE AUT NO. INVENTARIO 72180 No. SERIE 2T1BU4EE6DC032939</v>
      </c>
      <c r="D45" s="20">
        <f>+'[1]valor en libros JUN'!M46</f>
        <v>136403.07</v>
      </c>
      <c r="E45" s="21">
        <v>112331.89916666667</v>
      </c>
      <c r="F45" s="21">
        <v>160474.17</v>
      </c>
    </row>
    <row r="46" spans="1:6" ht="12">
      <c r="A46" s="14"/>
      <c r="B46" s="18" t="str">
        <f>+'[1]valor en libros JUN'!D47</f>
        <v> 90000000000072181</v>
      </c>
      <c r="C46" s="19" t="str">
        <f>+'[1]valor en libros JUN'!F47</f>
        <v>TOYOTA COROLLA LE AUT NO. INVENTARIO 72181 No. SERIE 2T1BU4EE5DC931940</v>
      </c>
      <c r="D46" s="20">
        <f>+'[1]valor en libros JUN'!M47</f>
        <v>136403.07</v>
      </c>
      <c r="E46" s="21">
        <v>112331.89916666667</v>
      </c>
      <c r="F46" s="21">
        <v>160474.17</v>
      </c>
    </row>
    <row r="47" spans="1:6" ht="12">
      <c r="A47" s="14"/>
      <c r="B47" s="18" t="str">
        <f>+'[1]valor en libros JUN'!D48</f>
        <v> 90000000000072182</v>
      </c>
      <c r="C47" s="19" t="str">
        <f>+'[1]valor en libros JUN'!F48</f>
        <v>TOYOTA COROLLA LE AUT NO. INVENTARIO 72182 No. SERIE 2T1BU4EE1DC953675</v>
      </c>
      <c r="D47" s="20">
        <f>+'[1]valor en libros JUN'!M48</f>
        <v>136403.07</v>
      </c>
      <c r="E47" s="21">
        <v>112331.89916666667</v>
      </c>
      <c r="F47" s="21">
        <v>160474.17</v>
      </c>
    </row>
    <row r="48" spans="1:6" ht="12">
      <c r="A48" s="14"/>
      <c r="B48" s="18" t="str">
        <f>+'[1]valor en libros JUN'!D49</f>
        <v> 90000000000072183</v>
      </c>
      <c r="C48" s="19" t="str">
        <f>+'[1]valor en libros JUN'!F49</f>
        <v>TOYOTA COROLLA LE AUT NO. INVENTARIO 72183 No. SERIE 2T1BU4EEXDC965128</v>
      </c>
      <c r="D48" s="20">
        <f>+'[1]valor en libros JUN'!M49</f>
        <v>136403.07</v>
      </c>
      <c r="E48" s="21">
        <v>112331.89916666667</v>
      </c>
      <c r="F48" s="21">
        <v>160474.17</v>
      </c>
    </row>
    <row r="49" spans="1:6" ht="12">
      <c r="A49" s="14"/>
      <c r="B49" s="18" t="str">
        <f>+'[1]valor en libros JUN'!D50</f>
        <v> 90000000000072184</v>
      </c>
      <c r="C49" s="19" t="str">
        <f>+'[1]valor en libros JUN'!F50</f>
        <v>TOYOTA COROLLA LE AUT NO. INVENTARIO 72184 No. SERIE 2T1BU4EE7DC956127</v>
      </c>
      <c r="D49" s="20">
        <f>+'[1]valor en libros JUN'!M50</f>
        <v>136403.07</v>
      </c>
      <c r="E49" s="21">
        <v>112331.89916666667</v>
      </c>
      <c r="F49" s="21">
        <v>160474.17</v>
      </c>
    </row>
    <row r="50" spans="1:6" ht="12">
      <c r="A50" s="14"/>
      <c r="B50" s="18" t="str">
        <f>+'[1]valor en libros JUN'!D51</f>
        <v> 90000000000072185</v>
      </c>
      <c r="C50" s="19" t="str">
        <f>+'[1]valor en libros JUN'!F51</f>
        <v>TOYOTA COROLLA LE AUT NO. INVENTARIO 72185 No. SERIE 2T1BU4EE5DC970379</v>
      </c>
      <c r="D50" s="20">
        <f>+'[1]valor en libros JUN'!M51</f>
        <v>136403.07</v>
      </c>
      <c r="E50" s="21">
        <v>112331.89916666667</v>
      </c>
      <c r="F50" s="21">
        <v>160474.17</v>
      </c>
    </row>
    <row r="51" spans="1:6" ht="12">
      <c r="A51" s="14"/>
      <c r="B51" s="18" t="str">
        <f>+'[1]valor en libros JUN'!D52</f>
        <v> 90000000000072186</v>
      </c>
      <c r="C51" s="19" t="str">
        <f>+'[1]valor en libros JUN'!F52</f>
        <v>TOYOTA COROLLA LE AUT NO. INVENTARIO 72186 No. SERIE 2T1BU4EE8DC933388</v>
      </c>
      <c r="D51" s="20">
        <f>+'[1]valor en libros JUN'!M52</f>
        <v>136403.07</v>
      </c>
      <c r="E51" s="21">
        <v>112331.89916666667</v>
      </c>
      <c r="F51" s="21">
        <v>160474.17</v>
      </c>
    </row>
    <row r="52" spans="1:6" ht="12">
      <c r="A52" s="14"/>
      <c r="B52" s="18" t="str">
        <f>+'[1]valor en libros JUN'!D53</f>
        <v> 90000000000072187</v>
      </c>
      <c r="C52" s="19" t="str">
        <f>+'[1]valor en libros JUN'!F53</f>
        <v>TOYOTA COROLLA LE AUT NO. INVENTARIO 72187 No. SERIE 2T1BU4EE6DC018233</v>
      </c>
      <c r="D52" s="20">
        <f>+'[1]valor en libros JUN'!M53</f>
        <v>136403.07</v>
      </c>
      <c r="E52" s="21">
        <v>112331.89916666667</v>
      </c>
      <c r="F52" s="21">
        <v>160474.17</v>
      </c>
    </row>
    <row r="53" spans="1:6" ht="9.75" customHeight="1">
      <c r="A53" s="14"/>
      <c r="B53" s="18" t="str">
        <f>+'[1]valor en libros JUN'!D54</f>
        <v> 90000000000072188</v>
      </c>
      <c r="C53" s="19" t="str">
        <f>+'[1]valor en libros JUN'!F54</f>
        <v>TOYOTA COROLLA LE AUT NO. INVENTARIO 72188 No. SERIE 2T1BU4EE5DC026288</v>
      </c>
      <c r="D53" s="20">
        <f>+'[1]valor en libros JUN'!M54</f>
        <v>136403.07</v>
      </c>
      <c r="E53" s="21">
        <v>112331.89916666667</v>
      </c>
      <c r="F53" s="21">
        <v>160474.17</v>
      </c>
    </row>
    <row r="54" spans="1:6" ht="12">
      <c r="A54" s="14"/>
      <c r="B54" s="18" t="str">
        <f>+'[1]valor en libros JUN'!D55</f>
        <v> 90000000000072189</v>
      </c>
      <c r="C54" s="19" t="str">
        <f>+'[1]valor en libros JUN'!F55</f>
        <v>TOYOTA COROLLA LE AUT NO. INVENTARIO 72189 No. SERIE 2T1BU4EE1DC026594</v>
      </c>
      <c r="D54" s="20">
        <f>+'[1]valor en libros JUN'!M55</f>
        <v>136403.07</v>
      </c>
      <c r="E54" s="21">
        <v>112331.89916666667</v>
      </c>
      <c r="F54" s="21">
        <v>160474.17</v>
      </c>
    </row>
    <row r="55" spans="1:9" ht="12" customHeight="1">
      <c r="A55" s="14"/>
      <c r="B55" s="18" t="str">
        <f>+'[1]valor en libros JUN'!D56</f>
        <v> 90000000000072190</v>
      </c>
      <c r="C55" s="19" t="str">
        <f>+'[1]valor en libros JUN'!F56</f>
        <v>TOYOTA COROLLA LE AUT NO. INVENTARIO 72190 No. SERIE 2T1BU4EE0DC028563</v>
      </c>
      <c r="D55" s="20">
        <f>+'[1]valor en libros JUN'!M56</f>
        <v>136403.07</v>
      </c>
      <c r="E55" s="21">
        <v>112331.89916666667</v>
      </c>
      <c r="F55" s="21">
        <v>160474.17</v>
      </c>
      <c r="G55" s="22"/>
      <c r="H55" s="22"/>
      <c r="I55" s="22"/>
    </row>
    <row r="56" spans="1:6" ht="12">
      <c r="A56" s="14"/>
      <c r="B56" s="18" t="str">
        <f>+'[1]valor en libros JUN'!D57</f>
        <v> 90000000000072191</v>
      </c>
      <c r="C56" s="19" t="str">
        <f>+'[1]valor en libros JUN'!F57</f>
        <v>TOYOTA COROLLA LE AUT NO. INVENTARIO 72191 No. SERIE 2T1BU4EE7DC967550</v>
      </c>
      <c r="D56" s="20">
        <f>+'[1]valor en libros JUN'!M57</f>
        <v>136403.07</v>
      </c>
      <c r="E56" s="21">
        <v>112331.89916666667</v>
      </c>
      <c r="F56" s="21">
        <v>160474.17</v>
      </c>
    </row>
    <row r="57" spans="1:6" ht="12">
      <c r="A57" s="14"/>
      <c r="B57" s="18" t="str">
        <f>+'[1]valor en libros JUN'!D58</f>
        <v> 90000000000072192</v>
      </c>
      <c r="C57" s="19" t="str">
        <f>+'[1]valor en libros JUN'!F58</f>
        <v>TOYOTA COROLLA LE AUT NO. INVENTARIO 72192 No. SERIE 2T1BU4EE5DC973105</v>
      </c>
      <c r="D57" s="20">
        <f>+'[1]valor en libros JUN'!M58</f>
        <v>136403.07</v>
      </c>
      <c r="E57" s="21">
        <v>112331.89916666667</v>
      </c>
      <c r="F57" s="21">
        <v>160474.17</v>
      </c>
    </row>
    <row r="58" spans="1:6" ht="12">
      <c r="A58" s="14"/>
      <c r="B58" s="18" t="str">
        <f>+'[1]valor en libros JUN'!D59</f>
        <v> 90000000000072193</v>
      </c>
      <c r="C58" s="19" t="str">
        <f>+'[1]valor en libros JUN'!F59</f>
        <v>TOYOTA COROLLA LE AUT NO. INVENTARIO 72193 No. SERIE 2T1BU4EE5DC946406</v>
      </c>
      <c r="D58" s="20">
        <f>+'[1]valor en libros JUN'!M59</f>
        <v>136403.07</v>
      </c>
      <c r="E58" s="21">
        <v>112331.89916666667</v>
      </c>
      <c r="F58" s="21">
        <v>160474.17</v>
      </c>
    </row>
    <row r="59" spans="1:6" ht="12">
      <c r="A59" s="14"/>
      <c r="B59" s="18" t="str">
        <f>+'[1]valor en libros JUN'!D60</f>
        <v> 90000000000072194</v>
      </c>
      <c r="C59" s="19" t="str">
        <f>+'[1]valor en libros JUN'!F60</f>
        <v>TOYOTA COROLLA LE AUT NO. INVENTARIO 72194 No. SERIE 2T1BU4EE1DC948279</v>
      </c>
      <c r="D59" s="20">
        <f>+'[1]valor en libros JUN'!M60</f>
        <v>136403.07</v>
      </c>
      <c r="E59" s="21">
        <v>112331.89916666667</v>
      </c>
      <c r="F59" s="21">
        <v>160474.17</v>
      </c>
    </row>
    <row r="60" spans="1:6" ht="12">
      <c r="A60" s="14"/>
      <c r="B60" s="18" t="str">
        <f>+'[1]valor en libros JUN'!D61</f>
        <v> 90000000000072195</v>
      </c>
      <c r="C60" s="19" t="str">
        <f>+'[1]valor en libros JUN'!F61</f>
        <v>TOYOTA COROLLA LE AUT NO. INVENTARIO 72195 No. SERIE 2T1BU4EE8DC950269</v>
      </c>
      <c r="D60" s="20">
        <f>+'[1]valor en libros JUN'!M61</f>
        <v>136403.07</v>
      </c>
      <c r="E60" s="21">
        <v>112331.89916666667</v>
      </c>
      <c r="F60" s="21">
        <v>160474.17</v>
      </c>
    </row>
    <row r="61" spans="1:6" ht="12">
      <c r="A61" s="14"/>
      <c r="B61" s="18" t="str">
        <f>+'[1]valor en libros JUN'!D62</f>
        <v> 90000000000072196</v>
      </c>
      <c r="C61" s="19" t="str">
        <f>+'[1]valor en libros JUN'!F62</f>
        <v>TOYOTA COROLLA LE AUT NO. INVENTARIO 72196 No. SERIE 2T1BU4EE0DC950914</v>
      </c>
      <c r="D61" s="20">
        <f>+'[1]valor en libros JUN'!M62</f>
        <v>136403.07</v>
      </c>
      <c r="E61" s="21">
        <v>112331.89916666667</v>
      </c>
      <c r="F61" s="21">
        <v>160474.17</v>
      </c>
    </row>
    <row r="62" spans="1:6" ht="12">
      <c r="A62" s="14"/>
      <c r="B62" s="18" t="str">
        <f>+'[1]valor en libros JUN'!D63</f>
        <v> 90000000000072197</v>
      </c>
      <c r="C62" s="19" t="str">
        <f>+'[1]valor en libros JUN'!F63</f>
        <v>TOYOTA COROLLA LE AUT NO. INVENTARIO 72197 No. SERIE 2T1BU4EE1DC045713</v>
      </c>
      <c r="D62" s="20">
        <f>+'[1]valor en libros JUN'!M63</f>
        <v>136403.07</v>
      </c>
      <c r="E62" s="21">
        <v>112331.89916666667</v>
      </c>
      <c r="F62" s="21">
        <v>160474.17</v>
      </c>
    </row>
    <row r="63" spans="1:6" ht="12">
      <c r="A63" s="14"/>
      <c r="B63" s="18" t="str">
        <f>+'[1]valor en libros JUN'!D64</f>
        <v> 90000000000072287</v>
      </c>
      <c r="C63" s="19" t="str">
        <f>+'[1]valor en libros JUN'!F64</f>
        <v>TOYOTA COROLLA 72287</v>
      </c>
      <c r="D63" s="20">
        <f>+'[1]valor en libros JUN'!M64</f>
        <v>169286.28</v>
      </c>
      <c r="E63" s="21">
        <v>144512.659375</v>
      </c>
      <c r="F63" s="21">
        <v>194059.86000000002</v>
      </c>
    </row>
    <row r="64" spans="1:6" ht="12">
      <c r="A64" s="14"/>
      <c r="B64" s="18" t="str">
        <f>+'[1]valor en libros JUN'!D65</f>
        <v> 90000000000072288</v>
      </c>
      <c r="C64" s="19" t="str">
        <f>+'[1]valor en libros JUN'!F65</f>
        <v>TOYOTA COROLLA 72288</v>
      </c>
      <c r="D64" s="20">
        <f>+'[1]valor en libros JUN'!M65</f>
        <v>169286.28</v>
      </c>
      <c r="E64" s="21">
        <v>144512.659375</v>
      </c>
      <c r="F64" s="21">
        <v>194059.86000000002</v>
      </c>
    </row>
    <row r="65" spans="1:6" ht="12">
      <c r="A65" s="14"/>
      <c r="B65" s="18" t="str">
        <f>+'[1]valor en libros JUN'!D66</f>
        <v> 90000000000072289</v>
      </c>
      <c r="C65" s="19" t="str">
        <f>+'[1]valor en libros JUN'!F66</f>
        <v>TOYOTA COROLLA 72289</v>
      </c>
      <c r="D65" s="20">
        <f>+'[1]valor en libros JUN'!M66</f>
        <v>169286.28</v>
      </c>
      <c r="E65" s="21">
        <v>144512.659375</v>
      </c>
      <c r="F65" s="21">
        <v>194059.86000000002</v>
      </c>
    </row>
    <row r="66" spans="1:6" ht="12" hidden="1">
      <c r="A66" s="14"/>
      <c r="B66" s="18" t="str">
        <f>+'[1]valor en libros JUN'!D67</f>
        <v> 90000000000072290</v>
      </c>
      <c r="C66" s="19" t="str">
        <f>+'[1]valor en libros JUN'!F67</f>
        <v>TOYOTA COROLLA 72290</v>
      </c>
      <c r="D66" s="20">
        <f>+'[1]valor en libros JUN'!M67</f>
        <v>169286.28</v>
      </c>
      <c r="E66" s="21">
        <v>0</v>
      </c>
      <c r="F66" s="21">
        <v>194059.86000000002</v>
      </c>
    </row>
    <row r="67" spans="1:6" ht="12">
      <c r="A67" s="14"/>
      <c r="B67" s="18" t="str">
        <f>+'[1]valor en libros JUN'!D68</f>
        <v> 90000000000072291</v>
      </c>
      <c r="C67" s="19" t="str">
        <f>+'[1]valor en libros JUN'!F68</f>
        <v>TOYOTA COROLLA 72291</v>
      </c>
      <c r="D67" s="20">
        <f>+'[1]valor en libros JUN'!M68</f>
        <v>169286.28</v>
      </c>
      <c r="E67" s="21">
        <v>144512.659375</v>
      </c>
      <c r="F67" s="21">
        <v>194059.86000000002</v>
      </c>
    </row>
    <row r="68" spans="1:6" ht="24">
      <c r="A68" s="14"/>
      <c r="B68" s="18" t="s">
        <v>11</v>
      </c>
      <c r="C68" s="19" t="s">
        <v>12</v>
      </c>
      <c r="D68" s="20"/>
      <c r="E68" s="21">
        <v>577765.6927083334</v>
      </c>
      <c r="F68" s="21"/>
    </row>
    <row r="69" spans="1:6" ht="12">
      <c r="A69" s="14"/>
      <c r="B69" s="18" t="s">
        <v>13</v>
      </c>
      <c r="C69" s="19" t="s">
        <v>14</v>
      </c>
      <c r="D69" s="20"/>
      <c r="E69" s="21">
        <v>282189.4708333333</v>
      </c>
      <c r="F69" s="21"/>
    </row>
    <row r="70" spans="1:6" ht="24">
      <c r="A70" s="14"/>
      <c r="B70" s="18" t="s">
        <v>15</v>
      </c>
      <c r="C70" s="19" t="s">
        <v>16</v>
      </c>
      <c r="D70" s="20"/>
      <c r="E70" s="21">
        <v>234841.00624999998</v>
      </c>
      <c r="F70" s="21"/>
    </row>
    <row r="71" spans="1:6" ht="12.75" customHeight="1">
      <c r="A71" s="14"/>
      <c r="B71" s="18" t="s">
        <v>17</v>
      </c>
      <c r="C71" s="19" t="s">
        <v>18</v>
      </c>
      <c r="D71" s="20"/>
      <c r="E71" s="21">
        <v>347700.8333333333</v>
      </c>
      <c r="F71" s="21"/>
    </row>
    <row r="72" spans="1:6" ht="12">
      <c r="A72" s="14"/>
      <c r="B72" s="18" t="s">
        <v>19</v>
      </c>
      <c r="C72" s="19" t="s">
        <v>20</v>
      </c>
      <c r="D72" s="20"/>
      <c r="E72" s="21">
        <v>183333.44729166667</v>
      </c>
      <c r="F72" s="21"/>
    </row>
    <row r="73" spans="1:6" ht="12">
      <c r="A73" s="14"/>
      <c r="B73" s="18" t="s">
        <v>21</v>
      </c>
      <c r="C73" s="19" t="s">
        <v>22</v>
      </c>
      <c r="D73" s="20"/>
      <c r="E73" s="21">
        <v>183333.44729166667</v>
      </c>
      <c r="F73" s="21"/>
    </row>
    <row r="74" spans="1:6" ht="12">
      <c r="A74" s="14"/>
      <c r="B74" s="18" t="s">
        <v>23</v>
      </c>
      <c r="C74" s="19" t="s">
        <v>24</v>
      </c>
      <c r="D74" s="20"/>
      <c r="E74" s="21">
        <v>183333.44729166667</v>
      </c>
      <c r="F74" s="21"/>
    </row>
    <row r="75" spans="1:6" ht="12">
      <c r="A75" s="14"/>
      <c r="B75" s="18" t="s">
        <v>25</v>
      </c>
      <c r="C75" s="19" t="s">
        <v>26</v>
      </c>
      <c r="D75" s="20"/>
      <c r="E75" s="21">
        <v>183333.44729166667</v>
      </c>
      <c r="F75" s="21"/>
    </row>
    <row r="76" spans="1:6" ht="12">
      <c r="A76" s="14"/>
      <c r="B76" s="18" t="s">
        <v>27</v>
      </c>
      <c r="C76" s="19" t="s">
        <v>28</v>
      </c>
      <c r="D76" s="20"/>
      <c r="E76" s="21">
        <v>183333.44729166667</v>
      </c>
      <c r="F76" s="21"/>
    </row>
    <row r="77" spans="1:6" ht="12">
      <c r="A77" s="14"/>
      <c r="B77" s="18" t="s">
        <v>29</v>
      </c>
      <c r="C77" s="19" t="s">
        <v>30</v>
      </c>
      <c r="D77" s="20"/>
      <c r="E77" s="21">
        <v>183333.44729166667</v>
      </c>
      <c r="F77" s="21"/>
    </row>
    <row r="78" spans="1:6" ht="12">
      <c r="A78" s="14"/>
      <c r="B78" s="18" t="s">
        <v>31</v>
      </c>
      <c r="C78" s="19" t="s">
        <v>32</v>
      </c>
      <c r="D78" s="20"/>
      <c r="E78" s="21">
        <v>183333.44729166667</v>
      </c>
      <c r="F78" s="21"/>
    </row>
    <row r="79" spans="1:6" ht="12">
      <c r="A79" s="14"/>
      <c r="B79" s="18" t="s">
        <v>33</v>
      </c>
      <c r="C79" s="19" t="s">
        <v>34</v>
      </c>
      <c r="D79" s="20"/>
      <c r="E79" s="21">
        <v>183333.44729166667</v>
      </c>
      <c r="F79" s="21"/>
    </row>
    <row r="80" spans="1:6" ht="12">
      <c r="A80" s="14"/>
      <c r="B80" s="18" t="s">
        <v>35</v>
      </c>
      <c r="C80" s="19" t="s">
        <v>36</v>
      </c>
      <c r="D80" s="20"/>
      <c r="E80" s="21">
        <v>183333.44729166667</v>
      </c>
      <c r="F80" s="21"/>
    </row>
    <row r="81" spans="1:6" ht="12">
      <c r="A81" s="14"/>
      <c r="B81" s="18" t="s">
        <v>37</v>
      </c>
      <c r="C81" s="19" t="s">
        <v>38</v>
      </c>
      <c r="D81" s="20"/>
      <c r="E81" s="21">
        <v>183333.44729166667</v>
      </c>
      <c r="F81" s="21"/>
    </row>
    <row r="82" spans="1:6" ht="12">
      <c r="A82" s="14"/>
      <c r="B82" s="18" t="s">
        <v>39</v>
      </c>
      <c r="C82" s="19" t="s">
        <v>40</v>
      </c>
      <c r="D82" s="20"/>
      <c r="E82" s="21">
        <v>183333.44729166667</v>
      </c>
      <c r="F82" s="21"/>
    </row>
    <row r="83" spans="1:6" ht="12">
      <c r="A83" s="14"/>
      <c r="B83" s="18" t="s">
        <v>41</v>
      </c>
      <c r="C83" s="19" t="s">
        <v>42</v>
      </c>
      <c r="D83" s="20"/>
      <c r="E83" s="21">
        <v>183333.44729166667</v>
      </c>
      <c r="F83" s="21"/>
    </row>
    <row r="84" spans="1:6" ht="12">
      <c r="A84" s="14"/>
      <c r="B84" s="18" t="str">
        <f>+'[1]valor en libros JUN'!D69</f>
        <v> 90000000000429981</v>
      </c>
      <c r="C84" s="19" t="s">
        <v>43</v>
      </c>
      <c r="D84" s="20">
        <f>+'[1]valor en libros JUN'!M69</f>
        <v>0</v>
      </c>
      <c r="E84" s="21">
        <f>+'[1]valor en libros JUN'!I69</f>
        <v>0</v>
      </c>
      <c r="F84" s="21">
        <v>134375</v>
      </c>
    </row>
    <row r="85" spans="1:6" ht="12">
      <c r="A85" s="14"/>
      <c r="B85" s="18" t="str">
        <f>+'[1]valor en libros JUN'!D70</f>
        <v> 90000000000430069</v>
      </c>
      <c r="C85" s="19" t="s">
        <v>44</v>
      </c>
      <c r="D85" s="20">
        <f>+'[1]valor en libros JUN'!M70</f>
        <v>0</v>
      </c>
      <c r="E85" s="21">
        <v>0</v>
      </c>
      <c r="F85" s="21">
        <v>306639.58999999997</v>
      </c>
    </row>
    <row r="86" spans="1:6" ht="12">
      <c r="A86" s="14"/>
      <c r="B86" s="18" t="str">
        <f>+'[1]valor en libros JUN'!D71</f>
        <v> 90000000000430135</v>
      </c>
      <c r="C86" s="19" t="str">
        <f>+'[1]valor en libros JUN'!F71</f>
        <v>MOBILIARIO Y EQUIPO DE ENERO/05</v>
      </c>
      <c r="D86" s="20">
        <f>+'[1]valor en libros JUN'!M71</f>
        <v>0</v>
      </c>
      <c r="E86" s="21">
        <f>+'[1]valor en libros JUN'!I71</f>
        <v>0</v>
      </c>
      <c r="F86" s="21">
        <v>0</v>
      </c>
    </row>
    <row r="87" spans="1:6" ht="12">
      <c r="A87" s="14"/>
      <c r="B87" s="18" t="str">
        <f>+'[1]valor en libros JUN'!D72</f>
        <v> 90000000000431169</v>
      </c>
      <c r="C87" s="19" t="str">
        <f>+'[1]valor en libros JUN'!F72</f>
        <v>MOBILIARIO Y EQUIPO DICIEMBRE 2005</v>
      </c>
      <c r="D87" s="20">
        <f>+'[1]valor en libros JUN'!M72</f>
        <v>0</v>
      </c>
      <c r="E87" s="21">
        <f>+'[1]valor en libros JUN'!I72</f>
        <v>0</v>
      </c>
      <c r="F87" s="21">
        <v>0</v>
      </c>
    </row>
    <row r="88" spans="1:6" ht="12">
      <c r="A88" s="14"/>
      <c r="B88" s="18" t="str">
        <f>+'[1]valor en libros JUN'!D73</f>
        <v> 90000000000431565</v>
      </c>
      <c r="C88" s="19" t="str">
        <f>+'[1]valor en libros JUN'!F73</f>
        <v>MOBILIARIO Y EQUIPO DICIEMBRE 2006</v>
      </c>
      <c r="D88" s="20">
        <f>+'[1]valor en libros JUN'!M73</f>
        <v>0</v>
      </c>
      <c r="E88" s="21">
        <v>0</v>
      </c>
      <c r="F88" s="21">
        <v>0</v>
      </c>
    </row>
    <row r="89" spans="1:6" ht="24">
      <c r="A89" s="14"/>
      <c r="B89" s="18" t="str">
        <f>+'[1]valor en libros JUN'!D74</f>
        <v> 100000000000071802</v>
      </c>
      <c r="C89" s="19" t="str">
        <f>+'[1]valor en libros JUN'!F74</f>
        <v>NO. INVENTARIO 71802 AUTOMOVIL HONDA CIVIC</v>
      </c>
      <c r="D89" s="20">
        <f>+'[1]valor en libros JUN'!M74</f>
        <v>0</v>
      </c>
      <c r="E89" s="21">
        <f>+'[1]valor en libros JUN'!I74</f>
        <v>0</v>
      </c>
      <c r="F89" s="21">
        <v>0</v>
      </c>
    </row>
    <row r="90" spans="1:6" ht="24">
      <c r="A90" s="14"/>
      <c r="B90" s="18" t="str">
        <f>+'[1]valor en libros JUN'!D75</f>
        <v> 100000000000072094</v>
      </c>
      <c r="C90" s="19" t="str">
        <f>+'[1]valor en libros JUN'!F75</f>
        <v>Camioneta Chevrolet Captiva Sport Modelo 2010 Paquete "C".</v>
      </c>
      <c r="D90" s="20">
        <f>+'[1]valor en libros JUN'!M75</f>
        <v>0</v>
      </c>
      <c r="E90" s="21">
        <f>+'[1]valor en libros JUN'!I75</f>
        <v>0</v>
      </c>
      <c r="F90" s="21">
        <v>0</v>
      </c>
    </row>
    <row r="91" spans="1:6" ht="12" hidden="1">
      <c r="A91" s="14"/>
      <c r="B91" s="18" t="str">
        <f>+'[1]valor en libros JUN'!D76</f>
        <v> 110000000000071238</v>
      </c>
      <c r="C91" s="19" t="str">
        <f>+'[1]valor en libros JUN'!F76</f>
        <v>AUTOMOVIL SENTRA NISSAN 2006</v>
      </c>
      <c r="D91" s="20">
        <f>+'[1]valor en libros JUN'!M76</f>
        <v>0</v>
      </c>
      <c r="E91" s="21">
        <f>+'[1]valor en libros JUN'!I76</f>
        <v>0</v>
      </c>
      <c r="F91" s="21">
        <v>0</v>
      </c>
    </row>
    <row r="92" spans="1:6" ht="24">
      <c r="A92" s="14"/>
      <c r="B92" s="18" t="str">
        <f>+'[1]valor en libros JUN'!D77</f>
        <v> 110000000000071640</v>
      </c>
      <c r="C92" s="19" t="str">
        <f>+'[1]valor en libros JUN'!F77</f>
        <v>CAMIONETA PICK UP 2006 FORD</v>
      </c>
      <c r="D92" s="20">
        <f>+'[1]valor en libros JUN'!M77</f>
        <v>0</v>
      </c>
      <c r="E92" s="21">
        <f>+'[1]valor en libros JUN'!I77</f>
        <v>0</v>
      </c>
      <c r="F92" s="21">
        <v>0</v>
      </c>
    </row>
    <row r="93" spans="1:6" ht="24">
      <c r="A93" s="14"/>
      <c r="B93" s="18" t="str">
        <f>+'[1]valor en libros JUN'!D78</f>
        <v> 110000000000071855</v>
      </c>
      <c r="C93" s="19" t="str">
        <f>+'[1]valor en libros JUN'!F78</f>
        <v>Automovil Honda Civic LX 2010</v>
      </c>
      <c r="D93" s="20">
        <f>+'[1]valor en libros JUN'!M78</f>
        <v>0</v>
      </c>
      <c r="E93" s="21">
        <f>+'[1]valor en libros JUN'!I78</f>
        <v>0</v>
      </c>
      <c r="F93" s="21">
        <v>0</v>
      </c>
    </row>
    <row r="94" spans="1:6" ht="24">
      <c r="A94" s="14"/>
      <c r="B94" s="18" t="str">
        <f>+'[1]valor en libros JUN'!D79</f>
        <v> 120000000000071638</v>
      </c>
      <c r="C94" s="19" t="str">
        <f>+'[1]valor en libros JUN'!F79</f>
        <v>CAMIONETA FORD F-150 XL MID AUTOMATICA</v>
      </c>
      <c r="D94" s="20">
        <f>+'[1]valor en libros JUN'!M79</f>
        <v>0</v>
      </c>
      <c r="E94" s="21">
        <f>+'[1]valor en libros JUN'!I79</f>
        <v>0</v>
      </c>
      <c r="F94" s="21">
        <v>0</v>
      </c>
    </row>
    <row r="95" spans="1:6" ht="24">
      <c r="A95" s="14"/>
      <c r="B95" s="18" t="str">
        <f>+'[1]valor en libros JUN'!D80</f>
        <v> 120000000000072105</v>
      </c>
      <c r="C95" s="19" t="str">
        <f>+'[1]valor en libros JUN'!F80</f>
        <v>Camioneta Chevrolet Captiva Sport Modelo 2010 Paquete "C".</v>
      </c>
      <c r="D95" s="20">
        <f>+'[1]valor en libros JUN'!M80</f>
        <v>0</v>
      </c>
      <c r="E95" s="21">
        <f>+'[1]valor en libros JUN'!I80</f>
        <v>0</v>
      </c>
      <c r="F95" s="21">
        <v>0</v>
      </c>
    </row>
    <row r="96" spans="1:6" ht="12" hidden="1">
      <c r="A96" s="14"/>
      <c r="B96" s="18" t="str">
        <f>+'[1]valor en libros JUN'!D81</f>
        <v> 130000000000070348</v>
      </c>
      <c r="C96" s="19" t="str">
        <f>+'[1]valor en libros JUN'!F81</f>
        <v>AUTOMOVIL NISSAN 2005 INV. 70348</v>
      </c>
      <c r="D96" s="20">
        <f>+'[1]valor en libros JUN'!M81</f>
        <v>1362.320000000007</v>
      </c>
      <c r="E96" s="21">
        <f>+'[1]valor en libros JUN'!I81</f>
        <v>0</v>
      </c>
      <c r="F96" s="21">
        <v>0</v>
      </c>
    </row>
    <row r="97" spans="1:6" ht="24">
      <c r="A97" s="14"/>
      <c r="B97" s="18" t="str">
        <f>+'[1]valor en libros JUN'!D82</f>
        <v> 130000000000071639</v>
      </c>
      <c r="C97" s="19" t="str">
        <f>+'[1]valor en libros JUN'!F82</f>
        <v>Camioneta Pick Up Ford 2006</v>
      </c>
      <c r="D97" s="20">
        <f>+'[1]valor en libros JUN'!M82</f>
        <v>0</v>
      </c>
      <c r="E97" s="21">
        <f>+'[1]valor en libros JUN'!I82</f>
        <v>0</v>
      </c>
      <c r="F97" s="21">
        <v>0</v>
      </c>
    </row>
    <row r="98" spans="1:6" ht="24">
      <c r="A98" s="14"/>
      <c r="B98" s="18" t="str">
        <f>+'[1]valor en libros JUN'!D83</f>
        <v> 130000000000071856</v>
      </c>
      <c r="C98" s="19" t="str">
        <f>+'[1]valor en libros JUN'!F83</f>
        <v>AUTOMOVIL HONDA CIVIC LX 2010, TIPO SEDAN, 4 PTAS.</v>
      </c>
      <c r="D98" s="20">
        <f>+'[1]valor en libros JUN'!M83</f>
        <v>0</v>
      </c>
      <c r="E98" s="21">
        <f>+'[1]valor en libros JUN'!I83</f>
        <v>0</v>
      </c>
      <c r="F98" s="21">
        <v>0</v>
      </c>
    </row>
    <row r="99" spans="1:6" ht="24">
      <c r="A99" s="14"/>
      <c r="B99" s="18" t="str">
        <f>+'[1]valor en libros JUN'!D84</f>
        <v> 140000000000071803</v>
      </c>
      <c r="C99" s="19" t="str">
        <f>+'[1]valor en libros JUN'!F84</f>
        <v>NO. INVENTARIO 71803 AUTOMOVIL HONDA CIVIC</v>
      </c>
      <c r="D99" s="20">
        <f>+'[1]valor en libros JUN'!M84</f>
        <v>0</v>
      </c>
      <c r="E99" s="21">
        <f>+'[1]valor en libros JUN'!I84</f>
        <v>0</v>
      </c>
      <c r="F99" s="21">
        <v>0</v>
      </c>
    </row>
    <row r="100" spans="1:6" ht="12">
      <c r="A100" s="14"/>
      <c r="B100" s="18" t="str">
        <f>+'[1]valor en libros JUN'!D85</f>
        <v> 140000000000072106</v>
      </c>
      <c r="C100" s="19" t="str">
        <f>+'[1]valor en libros JUN'!F85</f>
        <v>Camioneta Chevrolet Captiva Sport Modelo 2010 Paquete "C".</v>
      </c>
      <c r="D100" s="20">
        <f>+'[1]valor en libros JUN'!M85</f>
        <v>0</v>
      </c>
      <c r="E100" s="21">
        <f>+'[1]valor en libros JUN'!I85</f>
        <v>0</v>
      </c>
      <c r="F100" s="21">
        <v>0</v>
      </c>
    </row>
    <row r="101" spans="1:6" ht="12">
      <c r="A101" s="14"/>
      <c r="B101" s="18" t="str">
        <f>+'[1]valor en libros JUN'!D86</f>
        <v> 150000000000065747</v>
      </c>
      <c r="C101" s="19" t="str">
        <f>+'[1]valor en libros JUN'!F86</f>
        <v>FORD PICK-UP</v>
      </c>
      <c r="D101" s="20">
        <f>+'[1]valor en libros JUN'!M86</f>
        <v>0</v>
      </c>
      <c r="E101" s="21">
        <v>0</v>
      </c>
      <c r="F101" s="21">
        <v>0</v>
      </c>
    </row>
    <row r="102" spans="1:6" ht="12">
      <c r="A102" s="14"/>
      <c r="B102" s="18" t="str">
        <f>+'[1]valor en libros JUN'!D87</f>
        <v> 150000000000071806</v>
      </c>
      <c r="C102" s="19" t="str">
        <f>+'[1]valor en libros JUN'!F87</f>
        <v>NO. INVENTARIO 71806 AUTOMOVIL HONDA CIVIC</v>
      </c>
      <c r="D102" s="20">
        <f>+'[1]valor en libros JUN'!M87</f>
        <v>0</v>
      </c>
      <c r="E102" s="21">
        <f>+'[1]valor en libros JUN'!I87</f>
        <v>0</v>
      </c>
      <c r="F102" s="21">
        <v>0</v>
      </c>
    </row>
    <row r="103" spans="1:6" ht="12">
      <c r="A103" s="14"/>
      <c r="B103" s="18" t="str">
        <f>+'[1]valor en libros JUN'!D88</f>
        <v> 150000000000072101</v>
      </c>
      <c r="C103" s="19" t="str">
        <f>+'[1]valor en libros JUN'!F88</f>
        <v>Camioneta Chevrolet Captiva Sport Modelo 2010 Paquete "C".</v>
      </c>
      <c r="D103" s="20">
        <f>+'[1]valor en libros JUN'!M88</f>
        <v>0</v>
      </c>
      <c r="E103" s="21">
        <f>+'[1]valor en libros JUN'!I88</f>
        <v>0</v>
      </c>
      <c r="F103" s="21">
        <v>0</v>
      </c>
    </row>
    <row r="104" spans="1:6" ht="12">
      <c r="A104" s="14"/>
      <c r="B104" s="18" t="str">
        <f>+'[1]valor en libros JUN'!D89</f>
        <v> 160000000000071804</v>
      </c>
      <c r="C104" s="19" t="str">
        <f>+'[1]valor en libros JUN'!F89</f>
        <v>NO. INVENTARIO 71804 AUTOMOVIL HONDA CIVIC</v>
      </c>
      <c r="D104" s="20">
        <f>+'[1]valor en libros JUN'!M89</f>
        <v>0</v>
      </c>
      <c r="E104" s="21">
        <f>+'[1]valor en libros JUN'!I89</f>
        <v>0</v>
      </c>
      <c r="F104" s="21">
        <v>0</v>
      </c>
    </row>
    <row r="105" spans="1:6" ht="12">
      <c r="A105" s="14"/>
      <c r="B105" s="19" t="str">
        <f>+'[1]valor en libros JUN'!D90</f>
        <v> 160000000000072104</v>
      </c>
      <c r="C105" s="19" t="str">
        <f>+'[1]valor en libros JUN'!F90</f>
        <v>Camioneta Chevrolet Captiva Sport Modelo 2010 Paquete "C".</v>
      </c>
      <c r="D105" s="20">
        <f>+'[1]valor en libros JUN'!M90</f>
        <v>0</v>
      </c>
      <c r="E105" s="21">
        <f>+'[1]valor en libros JUN'!I90</f>
        <v>0</v>
      </c>
      <c r="F105" s="21">
        <v>0</v>
      </c>
    </row>
    <row r="106" spans="1:6" ht="12">
      <c r="A106" s="14"/>
      <c r="B106" s="19" t="str">
        <f>+'[1]valor en libros JUN'!D91</f>
        <v> 170000000000072103</v>
      </c>
      <c r="C106" s="19" t="str">
        <f>+'[1]valor en libros JUN'!F91</f>
        <v>Camioneta Chevrolet Captiva Sport Modelo 2010 Paquete "C".</v>
      </c>
      <c r="D106" s="20">
        <f>+'[1]valor en libros JUN'!M91</f>
        <v>0</v>
      </c>
      <c r="E106" s="21">
        <f>+'[1]valor en libros JUN'!I91</f>
        <v>0</v>
      </c>
      <c r="F106" s="21">
        <v>0</v>
      </c>
    </row>
    <row r="107" spans="1:6" ht="12">
      <c r="A107" s="14"/>
      <c r="B107" s="19" t="str">
        <f>+'[1]valor en libros JUN'!D92</f>
        <v> 180000000000071234</v>
      </c>
      <c r="C107" s="19" t="str">
        <f>+'[1]valor en libros JUN'!F92</f>
        <v>NISSAN SENTRA 2006</v>
      </c>
      <c r="D107" s="20">
        <f>+'[1]valor en libros JUN'!M92</f>
        <v>0</v>
      </c>
      <c r="E107" s="21">
        <f>+'[1]valor en libros JUN'!I92</f>
        <v>0</v>
      </c>
      <c r="F107" s="21">
        <v>0</v>
      </c>
    </row>
    <row r="108" spans="1:6" ht="12">
      <c r="A108" s="14"/>
      <c r="B108" s="19" t="str">
        <f>+'[1]valor en libros JUN'!D93</f>
        <v> 180000000000071805</v>
      </c>
      <c r="C108" s="19" t="str">
        <f>+'[1]valor en libros JUN'!F93</f>
        <v>NO. INVENTARIO 71805 AUTOMOVIL HONDA CIVIC</v>
      </c>
      <c r="D108" s="20">
        <f>+'[1]valor en libros JUN'!M93</f>
        <v>0</v>
      </c>
      <c r="E108" s="21">
        <f>+'[1]valor en libros JUN'!I93</f>
        <v>0</v>
      </c>
      <c r="F108" s="21">
        <v>0</v>
      </c>
    </row>
    <row r="109" spans="1:6" ht="12">
      <c r="A109" s="14"/>
      <c r="B109" s="19" t="str">
        <f>+'[1]valor en libros JUN'!D94</f>
        <v> 180000000000071857</v>
      </c>
      <c r="C109" s="19" t="str">
        <f>+'[1]valor en libros JUN'!F94</f>
        <v>Automovil Honda Civic LX 2010</v>
      </c>
      <c r="D109" s="20">
        <f>+'[1]valor en libros JUN'!M94</f>
        <v>0</v>
      </c>
      <c r="E109" s="21">
        <f>+'[1]valor en libros JUN'!I94</f>
        <v>0</v>
      </c>
      <c r="F109" s="21">
        <v>0</v>
      </c>
    </row>
    <row r="110" spans="1:6" ht="12">
      <c r="A110" s="14"/>
      <c r="B110" s="19" t="str">
        <f>+'[1]valor en libros JUN'!D95</f>
        <v> 190000000000071814</v>
      </c>
      <c r="C110" s="19" t="str">
        <f>+'[1]valor en libros JUN'!F95</f>
        <v>AUTO SEDAN MARCA HONDA CIVIC LX MODELO 2008 SERIE 1HGFA16548L905630.</v>
      </c>
      <c r="D110" s="20">
        <f>+'[1]valor en libros JUN'!M95</f>
        <v>0</v>
      </c>
      <c r="E110" s="21">
        <f>+'[1]valor en libros JUN'!I95</f>
        <v>0</v>
      </c>
      <c r="F110" s="21">
        <v>0</v>
      </c>
    </row>
    <row r="111" spans="1:6" ht="12">
      <c r="A111" s="14"/>
      <c r="B111" s="19" t="str">
        <f>+'[1]valor en libros JUN'!D96</f>
        <v> 190000000000072102</v>
      </c>
      <c r="C111" s="19" t="str">
        <f>+'[1]valor en libros JUN'!F96</f>
        <v>Camioneta Chevrolet Captiva Sport Modelo 2010 Paquete "C".</v>
      </c>
      <c r="D111" s="20">
        <f>+'[1]valor en libros JUN'!M96</f>
        <v>0</v>
      </c>
      <c r="E111" s="21">
        <f>+'[1]valor en libros JUN'!I96</f>
        <v>0</v>
      </c>
      <c r="F111" s="21">
        <v>0</v>
      </c>
    </row>
    <row r="112" spans="1:6" ht="12">
      <c r="A112" s="14"/>
      <c r="B112" s="19" t="str">
        <f>+'[1]valor en libros JUN'!D97</f>
        <v> 200000000000071807</v>
      </c>
      <c r="C112" s="19" t="str">
        <f>+'[1]valor en libros JUN'!F97</f>
        <v>NO. INVENTARIO 71807 AUTOMOVIL HONDA CIVIC</v>
      </c>
      <c r="D112" s="20">
        <f>+'[1]valor en libros JUN'!M97</f>
        <v>0</v>
      </c>
      <c r="E112" s="21">
        <f>+'[1]valor en libros JUN'!I97</f>
        <v>0</v>
      </c>
      <c r="F112" s="21">
        <v>0</v>
      </c>
    </row>
    <row r="113" spans="1:6" ht="12">
      <c r="A113" s="14"/>
      <c r="B113" s="19" t="str">
        <f>+'[1]valor en libros JUN'!D98</f>
        <v> 200000000000072100</v>
      </c>
      <c r="C113" s="19" t="str">
        <f>+'[1]valor en libros JUN'!F98</f>
        <v>Camioneta Chevrolet Captiva Sport Modelo 2010 Paquete "C".</v>
      </c>
      <c r="D113" s="20">
        <f>+'[1]valor en libros JUN'!M98</f>
        <v>0</v>
      </c>
      <c r="E113" s="21">
        <f>+'[1]valor en libros JUN'!I98</f>
        <v>0</v>
      </c>
      <c r="F113" s="21">
        <v>0</v>
      </c>
    </row>
    <row r="114" spans="1:6" ht="12">
      <c r="A114" s="14"/>
      <c r="B114" s="19" t="str">
        <f>+'[1]valor en libros JUN'!D99</f>
        <v> 210000000000071808</v>
      </c>
      <c r="C114" s="19" t="str">
        <f>+'[1]valor en libros JUN'!F99</f>
        <v>NO. INVENTARIO 71808 AUTOMOVIL HONDA CIVIC</v>
      </c>
      <c r="D114" s="20">
        <f>+'[1]valor en libros JUN'!M99</f>
        <v>0</v>
      </c>
      <c r="E114" s="21">
        <f>+'[1]valor en libros JUN'!I99</f>
        <v>0</v>
      </c>
      <c r="F114" s="21">
        <v>0</v>
      </c>
    </row>
    <row r="115" spans="1:6" ht="12">
      <c r="A115" s="14"/>
      <c r="B115" s="19" t="str">
        <f>+'[1]valor en libros JUN'!D100</f>
        <v> 210000000000072099</v>
      </c>
      <c r="C115" s="19" t="str">
        <f>+'[1]valor en libros JUN'!F100</f>
        <v>Camioneta Chevrolet Captiva Sport Modelo 2010 Paquete "C".</v>
      </c>
      <c r="D115" s="20">
        <f>+'[1]valor en libros JUN'!M100</f>
        <v>0</v>
      </c>
      <c r="E115" s="21">
        <f>+'[1]valor en libros JUN'!I100</f>
        <v>0</v>
      </c>
      <c r="F115" s="21">
        <v>0</v>
      </c>
    </row>
    <row r="116" spans="1:6" ht="12">
      <c r="A116" s="14"/>
      <c r="B116" s="19" t="str">
        <f>+'[1]valor en libros JUN'!D101</f>
        <v> 220000000000071237</v>
      </c>
      <c r="C116" s="19" t="str">
        <f>+'[1]valor en libros JUN'!F101</f>
        <v>Automovil Nissan Sentra 2006</v>
      </c>
      <c r="D116" s="20">
        <f>+'[1]valor en libros JUN'!M101</f>
        <v>0</v>
      </c>
      <c r="E116" s="21">
        <f>+'[1]valor en libros JUN'!I101</f>
        <v>0</v>
      </c>
      <c r="F116" s="21">
        <v>0</v>
      </c>
    </row>
    <row r="117" spans="1:6" ht="12">
      <c r="A117" s="14"/>
      <c r="B117" s="19" t="str">
        <f>+'[1]valor en libros JUN'!D102</f>
        <v> 220000000000071859</v>
      </c>
      <c r="C117" s="19" t="str">
        <f>+'[1]valor en libros JUN'!F102</f>
        <v>Automovil Honda Civic LX 2010</v>
      </c>
      <c r="D117" s="20">
        <f>+'[1]valor en libros JUN'!M102</f>
        <v>0</v>
      </c>
      <c r="E117" s="21">
        <f>+'[1]valor en libros JUN'!I102</f>
        <v>0</v>
      </c>
      <c r="F117" s="21">
        <v>0</v>
      </c>
    </row>
    <row r="118" spans="1:6" ht="12">
      <c r="A118" s="14"/>
      <c r="B118" s="19" t="str">
        <f>+'[1]valor en libros JUN'!D103</f>
        <v> 230000000000071240</v>
      </c>
      <c r="C118" s="19" t="str">
        <f>+'[1]valor en libros JUN'!F103</f>
        <v>Automovil Nissan Sentra XE modelo 2006</v>
      </c>
      <c r="D118" s="20">
        <f>+'[1]valor en libros JUN'!M103</f>
        <v>0</v>
      </c>
      <c r="E118" s="21">
        <v>0</v>
      </c>
      <c r="F118" s="21">
        <v>0</v>
      </c>
    </row>
    <row r="119" spans="1:6" ht="12">
      <c r="A119" s="14"/>
      <c r="B119" s="19" t="str">
        <f>+'[1]valor en libros JUN'!D104</f>
        <v> 230000000000071243</v>
      </c>
      <c r="C119" s="19" t="str">
        <f>+'[1]valor en libros JUN'!F104</f>
        <v>AUTOMOVIL NISSAN 2006</v>
      </c>
      <c r="D119" s="20">
        <f>+'[1]valor en libros JUN'!M104</f>
        <v>0</v>
      </c>
      <c r="E119" s="21">
        <f>+'[1]valor en libros JUN'!I104</f>
        <v>0</v>
      </c>
      <c r="F119" s="21">
        <v>0</v>
      </c>
    </row>
    <row r="120" spans="1:6" ht="12">
      <c r="A120" s="14"/>
      <c r="B120" s="19" t="str">
        <f>+'[1]valor en libros JUN'!D105</f>
        <v> 230000000000071858</v>
      </c>
      <c r="C120" s="19" t="str">
        <f>+'[1]valor en libros JUN'!F105</f>
        <v>Automovil Honda Civic LX 2010</v>
      </c>
      <c r="D120" s="20">
        <f>+'[1]valor en libros JUN'!M105</f>
        <v>0</v>
      </c>
      <c r="E120" s="21">
        <f>+'[1]valor en libros JUN'!I105</f>
        <v>0</v>
      </c>
      <c r="F120" s="21">
        <v>0</v>
      </c>
    </row>
    <row r="121" spans="1:6" ht="12">
      <c r="A121" s="14"/>
      <c r="B121" s="19" t="str">
        <f>+'[1]valor en libros JUN'!D106</f>
        <v> 240000000000070339</v>
      </c>
      <c r="C121" s="19" t="str">
        <f>+'[1]valor en libros JUN'!F106</f>
        <v>NISSAN SENTRA 2005</v>
      </c>
      <c r="D121" s="20">
        <f>+'[1]valor en libros JUN'!M106</f>
        <v>0</v>
      </c>
      <c r="E121" s="21">
        <f>+'[1]valor en libros JUN'!I106</f>
        <v>0</v>
      </c>
      <c r="F121" s="21">
        <v>0</v>
      </c>
    </row>
    <row r="122" spans="1:6" ht="12">
      <c r="A122" s="14"/>
      <c r="B122" s="19" t="str">
        <f>+'[1]valor en libros JUN'!D107</f>
        <v> 240000000000071860</v>
      </c>
      <c r="C122" s="19" t="str">
        <f>+'[1]valor en libros JUN'!F107</f>
        <v>Automovil Honda Civic LX 2010</v>
      </c>
      <c r="D122" s="20">
        <f>+'[1]valor en libros JUN'!M107</f>
        <v>0</v>
      </c>
      <c r="E122" s="21">
        <f>+'[1]valor en libros JUN'!I107</f>
        <v>0</v>
      </c>
      <c r="F122" s="21">
        <v>0</v>
      </c>
    </row>
    <row r="123" spans="1:6" ht="12">
      <c r="A123" s="14"/>
      <c r="B123" s="19" t="str">
        <f>+'[1]valor en libros JUN'!D108</f>
        <v> 250000000000071810</v>
      </c>
      <c r="C123" s="19" t="str">
        <f>+'[1]valor en libros JUN'!F108</f>
        <v>NO. INVENTARIO 71810 AUTOMOVIL HONDA CIVIC</v>
      </c>
      <c r="D123" s="20">
        <f>+'[1]valor en libros JUN'!M108</f>
        <v>0</v>
      </c>
      <c r="E123" s="21">
        <f>+'[1]valor en libros JUN'!I108</f>
        <v>0</v>
      </c>
      <c r="F123" s="21">
        <v>0</v>
      </c>
    </row>
    <row r="124" spans="1:6" ht="12">
      <c r="A124" s="14"/>
      <c r="B124" s="19" t="str">
        <f>+'[1]valor en libros JUN'!D109</f>
        <v> 250000000000072015</v>
      </c>
      <c r="C124" s="19" t="str">
        <f>+'[1]valor en libros JUN'!F109</f>
        <v>Camioneta Chevrolet Captiva Sport Modelo 2010 Paquete "C".</v>
      </c>
      <c r="D124" s="20">
        <f>+'[1]valor en libros JUN'!M109</f>
        <v>0</v>
      </c>
      <c r="E124" s="21">
        <f>+'[1]valor en libros JUN'!I109</f>
        <v>0</v>
      </c>
      <c r="F124" s="21">
        <v>0</v>
      </c>
    </row>
    <row r="125" spans="1:6" ht="12">
      <c r="A125" s="14"/>
      <c r="B125" s="19" t="str">
        <f>+'[1]valor en libros JUN'!D110</f>
        <v> 260000000000071861</v>
      </c>
      <c r="C125" s="19" t="str">
        <f>+'[1]valor en libros JUN'!F110</f>
        <v>Automovil Honda Civic LX 2010</v>
      </c>
      <c r="D125" s="20">
        <f>+'[1]valor en libros JUN'!M110</f>
        <v>0</v>
      </c>
      <c r="E125" s="21">
        <f>+'[1]valor en libros JUN'!I110</f>
        <v>0</v>
      </c>
      <c r="F125" s="21">
        <v>0</v>
      </c>
    </row>
    <row r="126" spans="1:6" ht="12">
      <c r="A126" s="14"/>
      <c r="B126" s="19" t="str">
        <f>+'[1]valor en libros JUN'!D111</f>
        <v> 270000000000071242</v>
      </c>
      <c r="C126" s="19" t="str">
        <f>+'[1]valor en libros JUN'!F111</f>
        <v>AUTOMOVIL NISSAN-2006</v>
      </c>
      <c r="D126" s="20">
        <f>+'[1]valor en libros JUN'!M111</f>
        <v>0</v>
      </c>
      <c r="E126" s="21">
        <f>+'[1]valor en libros JUN'!I111</f>
        <v>0</v>
      </c>
      <c r="F126" s="21">
        <v>0</v>
      </c>
    </row>
    <row r="127" spans="1:6" ht="12">
      <c r="A127" s="14"/>
      <c r="B127" s="19" t="str">
        <f>+'[1]valor en libros JUN'!D112</f>
        <v> 270000000000071811</v>
      </c>
      <c r="C127" s="19" t="str">
        <f>+'[1]valor en libros JUN'!F112</f>
        <v>NO. INVENTARIO 71811 AUTOMOVIL HONDA CIVIC</v>
      </c>
      <c r="D127" s="20">
        <f>+'[1]valor en libros JUN'!M112</f>
        <v>0</v>
      </c>
      <c r="E127" s="21">
        <f>+'[1]valor en libros JUN'!I112</f>
        <v>0</v>
      </c>
      <c r="F127" s="21">
        <v>0</v>
      </c>
    </row>
    <row r="128" spans="1:6" ht="12">
      <c r="A128" s="14"/>
      <c r="B128" s="19" t="str">
        <f>+'[1]valor en libros JUN'!D113</f>
        <v> 280000000000071635</v>
      </c>
      <c r="C128" s="19" t="str">
        <f>+'[1]valor en libros JUN'!F113</f>
        <v>CAMIONETA FORD 2006</v>
      </c>
      <c r="D128" s="20">
        <f>+'[1]valor en libros JUN'!M113</f>
        <v>0</v>
      </c>
      <c r="E128" s="21">
        <f>+'[1]valor en libros JUN'!I113</f>
        <v>0</v>
      </c>
      <c r="F128" s="21">
        <v>0</v>
      </c>
    </row>
    <row r="129" spans="1:6" ht="12">
      <c r="A129" s="14"/>
      <c r="B129" s="19" t="str">
        <f>+'[1]valor en libros JUN'!D114</f>
        <v> 280000000000071812</v>
      </c>
      <c r="C129" s="19" t="str">
        <f>+'[1]valor en libros JUN'!F114</f>
        <v>NO. INVENTARIO 71812 AUTOMOVIL HONDA CIVIC</v>
      </c>
      <c r="D129" s="20">
        <f>+'[1]valor en libros JUN'!M114</f>
        <v>0</v>
      </c>
      <c r="E129" s="21">
        <f>+'[1]valor en libros JUN'!I114</f>
        <v>0</v>
      </c>
      <c r="F129" s="21">
        <v>0</v>
      </c>
    </row>
    <row r="130" spans="1:6" ht="12">
      <c r="A130" s="14"/>
      <c r="B130" s="19" t="str">
        <f>+'[1]valor en libros JUN'!D115</f>
        <v> 280000000000071862</v>
      </c>
      <c r="C130" s="19" t="str">
        <f>+'[1]valor en libros JUN'!F115</f>
        <v>Automovil Honda Civic LX 2010</v>
      </c>
      <c r="D130" s="20">
        <f>+'[1]valor en libros JUN'!M115</f>
        <v>0</v>
      </c>
      <c r="E130" s="21">
        <f>+'[1]valor en libros JUN'!I115</f>
        <v>0</v>
      </c>
      <c r="F130" s="21">
        <v>0</v>
      </c>
    </row>
    <row r="131" spans="1:6" ht="12">
      <c r="A131" s="14"/>
      <c r="B131" s="19" t="str">
        <f>+'[1]valor en libros JUN'!D116</f>
        <v> 290000000000070353</v>
      </c>
      <c r="C131" s="19" t="str">
        <f>+'[1]valor en libros JUN'!F116</f>
        <v>VEH.UTILITARIO SENTRA 05 DELEGACIONAL INVENT. No</v>
      </c>
      <c r="D131" s="20">
        <f>+'[1]valor en libros JUN'!M116</f>
        <v>0</v>
      </c>
      <c r="E131" s="21">
        <f>+'[1]valor en libros JUN'!I116</f>
        <v>0</v>
      </c>
      <c r="F131" s="21">
        <v>0</v>
      </c>
    </row>
    <row r="132" spans="1:6" ht="12">
      <c r="A132" s="14"/>
      <c r="B132" s="19" t="str">
        <f>+'[1]valor en libros JUN'!D117</f>
        <v> 290000000000071239</v>
      </c>
      <c r="C132" s="19" t="str">
        <f>+'[1]valor en libros JUN'!F117</f>
        <v>VEH. UTILITARIO NISSAN SENTRA 2006 DELEGACIONAL</v>
      </c>
      <c r="D132" s="20">
        <f>+'[1]valor en libros JUN'!M117</f>
        <v>0</v>
      </c>
      <c r="E132" s="21">
        <f>+'[1]valor en libros JUN'!I117</f>
        <v>0</v>
      </c>
      <c r="F132" s="21">
        <v>0</v>
      </c>
    </row>
    <row r="133" spans="1:6" ht="12">
      <c r="A133" s="14"/>
      <c r="B133" s="19" t="str">
        <f>+'[1]valor en libros JUN'!D118</f>
        <v> 300000000000071637</v>
      </c>
      <c r="C133" s="19" t="str">
        <f>+'[1]valor en libros JUN'!F118</f>
        <v>Camioneta Ford Pick Up 2006</v>
      </c>
      <c r="D133" s="20">
        <f>+'[1]valor en libros JUN'!M118</f>
        <v>0</v>
      </c>
      <c r="E133" s="21">
        <f>+'[1]valor en libros JUN'!I118</f>
        <v>0</v>
      </c>
      <c r="F133" s="21">
        <v>0</v>
      </c>
    </row>
    <row r="134" spans="1:6" ht="12">
      <c r="A134" s="14"/>
      <c r="B134" s="19" t="str">
        <f>+'[1]valor en libros JUN'!D119</f>
        <v> 300000000000071813</v>
      </c>
      <c r="C134" s="19" t="str">
        <f>+'[1]valor en libros JUN'!F119</f>
        <v>NO. INVENTARIO 71813 AUTOMOVIL HONDA CIVIC</v>
      </c>
      <c r="D134" s="20">
        <f>+'[1]valor en libros JUN'!M119</f>
        <v>0</v>
      </c>
      <c r="E134" s="21">
        <f>+'[1]valor en libros JUN'!I119</f>
        <v>0</v>
      </c>
      <c r="F134" s="21">
        <v>0</v>
      </c>
    </row>
    <row r="135" spans="1:6" ht="12">
      <c r="A135" s="14"/>
      <c r="B135" s="19" t="str">
        <f>+'[1]valor en libros JUN'!D120</f>
        <v> 300000000000072016</v>
      </c>
      <c r="C135" s="19" t="str">
        <f>+'[1]valor en libros JUN'!F120</f>
        <v>Camioneta Chevrolet Captiva Sport Modelo 2010 Paquete "C".</v>
      </c>
      <c r="D135" s="20">
        <f>+'[1]valor en libros JUN'!M120</f>
        <v>0</v>
      </c>
      <c r="E135" s="21">
        <f>+'[1]valor en libros JUN'!I120</f>
        <v>0</v>
      </c>
      <c r="F135" s="21">
        <v>0</v>
      </c>
    </row>
    <row r="136" spans="1:6" ht="12">
      <c r="A136" s="14"/>
      <c r="B136" s="19" t="str">
        <f>+'[1]valor en libros JUN'!D121</f>
        <v> 310000000000070344</v>
      </c>
      <c r="C136" s="19" t="str">
        <f>+'[1]valor en libros JUN'!F121</f>
        <v>Automovil Sentra Mod. 2005.</v>
      </c>
      <c r="D136" s="20">
        <f>+'[1]valor en libros JUN'!M121</f>
        <v>0</v>
      </c>
      <c r="E136" s="21">
        <f>+'[1]valor en libros JUN'!I121</f>
        <v>0</v>
      </c>
      <c r="F136" s="21">
        <v>0</v>
      </c>
    </row>
    <row r="137" spans="1:7" ht="12.75" thickBot="1">
      <c r="A137" s="19"/>
      <c r="B137" s="19" t="str">
        <f>+'[1]valor en libros JUN'!D122</f>
        <v> 320000000000070351</v>
      </c>
      <c r="C137" s="19" t="str">
        <f>+'[1]valor en libros JUN'!F122</f>
        <v>NISSAN SENTRA</v>
      </c>
      <c r="D137" s="20">
        <f>+'[1]valor en libros JUN'!M122</f>
        <v>0</v>
      </c>
      <c r="E137" s="23">
        <f>+'[1]valor en libros JUN'!I122</f>
        <v>0</v>
      </c>
      <c r="F137" s="24">
        <v>0</v>
      </c>
      <c r="G137" s="25"/>
    </row>
    <row r="138" spans="1:7" ht="12">
      <c r="A138" s="19"/>
      <c r="B138" s="19"/>
      <c r="C138" s="26" t="s">
        <v>45</v>
      </c>
      <c r="D138" s="20"/>
      <c r="E138" s="27">
        <f>SUM(E9:E137)</f>
        <v>6356510.520625</v>
      </c>
      <c r="F138" s="23"/>
      <c r="G138" s="11"/>
    </row>
    <row r="139" spans="1:6" ht="12.75">
      <c r="A139" s="28"/>
      <c r="B139" s="28"/>
      <c r="C139" s="16" t="s">
        <v>46</v>
      </c>
      <c r="E139" s="29"/>
      <c r="F139" s="30"/>
    </row>
    <row r="140" spans="1:5" ht="12">
      <c r="A140" s="28"/>
      <c r="B140" s="19" t="s">
        <v>47</v>
      </c>
      <c r="C140" s="19" t="s">
        <v>48</v>
      </c>
      <c r="E140" s="31">
        <v>0</v>
      </c>
    </row>
    <row r="141" spans="1:5" ht="12">
      <c r="A141" s="28"/>
      <c r="B141" s="19" t="s">
        <v>49</v>
      </c>
      <c r="C141" s="19" t="s">
        <v>50</v>
      </c>
      <c r="E141" s="31">
        <v>0</v>
      </c>
    </row>
    <row r="142" spans="1:5" ht="12">
      <c r="A142" s="28"/>
      <c r="B142" s="19" t="s">
        <v>51</v>
      </c>
      <c r="C142" s="19" t="s">
        <v>52</v>
      </c>
      <c r="E142" s="31">
        <v>0</v>
      </c>
    </row>
    <row r="143" spans="1:5" ht="12">
      <c r="A143" s="28"/>
      <c r="B143" s="19" t="s">
        <v>53</v>
      </c>
      <c r="C143" s="19" t="s">
        <v>54</v>
      </c>
      <c r="E143" s="31">
        <v>0</v>
      </c>
    </row>
    <row r="144" spans="1:5" ht="12">
      <c r="A144" s="28"/>
      <c r="B144" s="19" t="s">
        <v>55</v>
      </c>
      <c r="C144" s="19" t="s">
        <v>56</v>
      </c>
      <c r="E144" s="31">
        <v>0</v>
      </c>
    </row>
    <row r="145" spans="1:5" ht="12">
      <c r="A145" s="28"/>
      <c r="B145" s="19" t="s">
        <v>57</v>
      </c>
      <c r="C145" s="19" t="s">
        <v>56</v>
      </c>
      <c r="E145" s="31">
        <v>0</v>
      </c>
    </row>
    <row r="146" spans="2:5" ht="12">
      <c r="B146" s="19" t="s">
        <v>58</v>
      </c>
      <c r="C146" s="19" t="s">
        <v>59</v>
      </c>
      <c r="E146" s="31">
        <v>0</v>
      </c>
    </row>
    <row r="147" spans="2:5" ht="12">
      <c r="B147" s="19" t="s">
        <v>60</v>
      </c>
      <c r="C147" s="19" t="s">
        <v>61</v>
      </c>
      <c r="E147" s="31">
        <v>0</v>
      </c>
    </row>
    <row r="148" spans="2:5" ht="12">
      <c r="B148" s="19" t="s">
        <v>62</v>
      </c>
      <c r="C148" s="19" t="s">
        <v>63</v>
      </c>
      <c r="E148" s="31">
        <v>0</v>
      </c>
    </row>
    <row r="149" spans="2:5" ht="12">
      <c r="B149" s="19" t="s">
        <v>64</v>
      </c>
      <c r="C149" s="19" t="s">
        <v>63</v>
      </c>
      <c r="E149" s="31">
        <v>0</v>
      </c>
    </row>
    <row r="150" spans="2:5" ht="12">
      <c r="B150" s="19" t="s">
        <v>65</v>
      </c>
      <c r="C150" s="19" t="s">
        <v>66</v>
      </c>
      <c r="E150" s="31">
        <v>0</v>
      </c>
    </row>
    <row r="151" spans="2:5" ht="12">
      <c r="B151" s="19" t="s">
        <v>67</v>
      </c>
      <c r="C151" s="19" t="s">
        <v>68</v>
      </c>
      <c r="E151" s="31">
        <v>0</v>
      </c>
    </row>
    <row r="152" spans="2:5" ht="12">
      <c r="B152" s="19" t="s">
        <v>69</v>
      </c>
      <c r="C152" s="19" t="s">
        <v>68</v>
      </c>
      <c r="E152" s="31">
        <v>0</v>
      </c>
    </row>
    <row r="153" spans="2:5" ht="12">
      <c r="B153" s="19" t="s">
        <v>70</v>
      </c>
      <c r="C153" s="19" t="s">
        <v>71</v>
      </c>
      <c r="E153" s="31">
        <v>0</v>
      </c>
    </row>
    <row r="154" spans="2:5" ht="12">
      <c r="B154" s="19" t="s">
        <v>72</v>
      </c>
      <c r="C154" s="19" t="s">
        <v>71</v>
      </c>
      <c r="E154" s="31">
        <v>0</v>
      </c>
    </row>
    <row r="155" spans="2:5" ht="12">
      <c r="B155" s="19" t="s">
        <v>73</v>
      </c>
      <c r="C155" s="19" t="s">
        <v>74</v>
      </c>
      <c r="E155" s="31">
        <v>0</v>
      </c>
    </row>
    <row r="156" spans="2:5" ht="12">
      <c r="B156" s="19" t="s">
        <v>75</v>
      </c>
      <c r="C156" s="19" t="s">
        <v>76</v>
      </c>
      <c r="E156" s="31">
        <v>0</v>
      </c>
    </row>
    <row r="157" spans="2:5" ht="12">
      <c r="B157" s="19" t="s">
        <v>77</v>
      </c>
      <c r="C157" s="19" t="s">
        <v>78</v>
      </c>
      <c r="E157" s="31">
        <v>0</v>
      </c>
    </row>
    <row r="158" spans="2:5" ht="12">
      <c r="B158" s="19" t="s">
        <v>79</v>
      </c>
      <c r="C158" s="19" t="s">
        <v>80</v>
      </c>
      <c r="E158" s="31">
        <v>0</v>
      </c>
    </row>
    <row r="159" spans="2:5" ht="12">
      <c r="B159" s="19" t="s">
        <v>81</v>
      </c>
      <c r="C159" s="19" t="s">
        <v>82</v>
      </c>
      <c r="E159" s="31">
        <v>0</v>
      </c>
    </row>
    <row r="160" spans="2:5" ht="12">
      <c r="B160" s="19" t="s">
        <v>83</v>
      </c>
      <c r="C160" s="19" t="s">
        <v>82</v>
      </c>
      <c r="E160" s="31">
        <v>0</v>
      </c>
    </row>
    <row r="161" spans="2:5" ht="12">
      <c r="B161" s="19" t="s">
        <v>84</v>
      </c>
      <c r="C161" s="19" t="s">
        <v>85</v>
      </c>
      <c r="E161" s="31">
        <v>0</v>
      </c>
    </row>
    <row r="162" spans="2:5" ht="12">
      <c r="B162" s="19" t="s">
        <v>86</v>
      </c>
      <c r="C162" s="19" t="s">
        <v>85</v>
      </c>
      <c r="E162" s="31">
        <v>0</v>
      </c>
    </row>
    <row r="163" spans="2:5" ht="12">
      <c r="B163" s="19" t="s">
        <v>87</v>
      </c>
      <c r="C163" s="19" t="s">
        <v>85</v>
      </c>
      <c r="E163" s="31">
        <v>0</v>
      </c>
    </row>
    <row r="164" spans="2:5" ht="12">
      <c r="B164" s="19" t="s">
        <v>88</v>
      </c>
      <c r="C164" s="19" t="s">
        <v>89</v>
      </c>
      <c r="E164" s="31">
        <v>0</v>
      </c>
    </row>
    <row r="165" spans="2:5" ht="12">
      <c r="B165" s="19" t="s">
        <v>90</v>
      </c>
      <c r="C165" s="19" t="s">
        <v>89</v>
      </c>
      <c r="E165" s="31">
        <v>0</v>
      </c>
    </row>
    <row r="166" spans="2:5" ht="12">
      <c r="B166" s="19" t="s">
        <v>91</v>
      </c>
      <c r="C166" s="19" t="s">
        <v>92</v>
      </c>
      <c r="E166" s="31">
        <v>0</v>
      </c>
    </row>
    <row r="167" spans="2:5" ht="12">
      <c r="B167" s="19" t="s">
        <v>93</v>
      </c>
      <c r="C167" s="19" t="s">
        <v>63</v>
      </c>
      <c r="E167" s="31">
        <v>0</v>
      </c>
    </row>
    <row r="168" spans="2:5" ht="12">
      <c r="B168" s="19" t="s">
        <v>94</v>
      </c>
      <c r="C168" s="19" t="s">
        <v>63</v>
      </c>
      <c r="E168" s="31">
        <v>0</v>
      </c>
    </row>
    <row r="169" spans="2:5" ht="12">
      <c r="B169" s="19" t="s">
        <v>95</v>
      </c>
      <c r="C169" s="19" t="s">
        <v>96</v>
      </c>
      <c r="E169" s="31">
        <v>0</v>
      </c>
    </row>
    <row r="170" spans="2:5" ht="12">
      <c r="B170" s="19" t="s">
        <v>97</v>
      </c>
      <c r="C170" s="19" t="s">
        <v>98</v>
      </c>
      <c r="E170" s="31">
        <v>0</v>
      </c>
    </row>
    <row r="171" spans="2:5" ht="12">
      <c r="B171" s="19" t="s">
        <v>99</v>
      </c>
      <c r="C171" s="19" t="s">
        <v>100</v>
      </c>
      <c r="E171" s="31">
        <v>0</v>
      </c>
    </row>
    <row r="172" spans="2:5" ht="12">
      <c r="B172" s="19" t="s">
        <v>101</v>
      </c>
      <c r="C172" s="19" t="s">
        <v>102</v>
      </c>
      <c r="E172" s="31">
        <v>0</v>
      </c>
    </row>
    <row r="173" spans="2:5" ht="12">
      <c r="B173" s="19" t="s">
        <v>103</v>
      </c>
      <c r="C173" s="19" t="s">
        <v>104</v>
      </c>
      <c r="E173" s="31">
        <v>0</v>
      </c>
    </row>
    <row r="174" spans="2:5" ht="12">
      <c r="B174" s="19" t="s">
        <v>105</v>
      </c>
      <c r="C174" s="19" t="s">
        <v>104</v>
      </c>
      <c r="E174" s="31">
        <v>0</v>
      </c>
    </row>
    <row r="175" spans="2:5" ht="12">
      <c r="B175" s="19" t="s">
        <v>106</v>
      </c>
      <c r="C175" s="19" t="s">
        <v>107</v>
      </c>
      <c r="E175" s="31">
        <v>0</v>
      </c>
    </row>
    <row r="176" spans="2:5" ht="12">
      <c r="B176" s="19" t="s">
        <v>108</v>
      </c>
      <c r="C176" s="19" t="s">
        <v>107</v>
      </c>
      <c r="E176" s="31">
        <v>0</v>
      </c>
    </row>
    <row r="177" spans="2:5" ht="12">
      <c r="B177" s="19" t="s">
        <v>109</v>
      </c>
      <c r="C177" s="19" t="s">
        <v>52</v>
      </c>
      <c r="E177" s="31">
        <v>0</v>
      </c>
    </row>
    <row r="178" spans="2:5" ht="12">
      <c r="B178" s="19" t="s">
        <v>110</v>
      </c>
      <c r="C178" s="19" t="s">
        <v>111</v>
      </c>
      <c r="E178" s="31">
        <v>0</v>
      </c>
    </row>
    <row r="179" spans="2:5" ht="12">
      <c r="B179" s="19" t="s">
        <v>112</v>
      </c>
      <c r="C179" s="19" t="s">
        <v>111</v>
      </c>
      <c r="E179" s="31">
        <v>0</v>
      </c>
    </row>
    <row r="180" spans="2:5" ht="12">
      <c r="B180" s="19" t="s">
        <v>113</v>
      </c>
      <c r="C180" s="19" t="s">
        <v>56</v>
      </c>
      <c r="E180" s="31">
        <v>0</v>
      </c>
    </row>
    <row r="181" spans="2:5" ht="12">
      <c r="B181" s="19" t="s">
        <v>114</v>
      </c>
      <c r="C181" s="19" t="s">
        <v>56</v>
      </c>
      <c r="E181" s="31">
        <v>0</v>
      </c>
    </row>
    <row r="182" spans="2:5" ht="12">
      <c r="B182" s="19" t="s">
        <v>115</v>
      </c>
      <c r="C182" s="19" t="s">
        <v>56</v>
      </c>
      <c r="E182" s="31">
        <v>0</v>
      </c>
    </row>
    <row r="183" spans="2:5" ht="12">
      <c r="B183" s="19" t="s">
        <v>116</v>
      </c>
      <c r="C183" s="19" t="s">
        <v>85</v>
      </c>
      <c r="E183" s="31">
        <v>0</v>
      </c>
    </row>
    <row r="184" spans="2:5" ht="12">
      <c r="B184" s="19" t="s">
        <v>117</v>
      </c>
      <c r="C184" s="19" t="s">
        <v>118</v>
      </c>
      <c r="E184" s="31">
        <v>0</v>
      </c>
    </row>
    <row r="185" spans="2:5" ht="12">
      <c r="B185" s="19" t="s">
        <v>119</v>
      </c>
      <c r="C185" s="19" t="s">
        <v>120</v>
      </c>
      <c r="E185" s="31">
        <v>0</v>
      </c>
    </row>
    <row r="186" spans="2:5" ht="12">
      <c r="B186" s="19" t="s">
        <v>121</v>
      </c>
      <c r="C186" s="19" t="s">
        <v>120</v>
      </c>
      <c r="E186" s="31">
        <v>0</v>
      </c>
    </row>
    <row r="187" spans="2:5" ht="12">
      <c r="B187" s="19" t="s">
        <v>122</v>
      </c>
      <c r="C187" s="19" t="s">
        <v>120</v>
      </c>
      <c r="E187" s="31">
        <v>0</v>
      </c>
    </row>
    <row r="188" spans="2:5" ht="12">
      <c r="B188" s="19" t="s">
        <v>123</v>
      </c>
      <c r="C188" s="19" t="s">
        <v>124</v>
      </c>
      <c r="E188" s="31">
        <v>0</v>
      </c>
    </row>
    <row r="189" spans="2:5" ht="12">
      <c r="B189" s="19" t="s">
        <v>125</v>
      </c>
      <c r="C189" s="19" t="s">
        <v>85</v>
      </c>
      <c r="E189" s="31">
        <v>0</v>
      </c>
    </row>
    <row r="190" spans="2:5" ht="12">
      <c r="B190" s="19" t="s">
        <v>126</v>
      </c>
      <c r="C190" s="19" t="s">
        <v>85</v>
      </c>
      <c r="E190" s="31">
        <v>0</v>
      </c>
    </row>
    <row r="191" spans="2:5" ht="12">
      <c r="B191" s="19" t="s">
        <v>127</v>
      </c>
      <c r="C191" s="19" t="s">
        <v>128</v>
      </c>
      <c r="E191" s="31">
        <v>0</v>
      </c>
    </row>
    <row r="192" spans="2:5" ht="12">
      <c r="B192" s="19" t="s">
        <v>129</v>
      </c>
      <c r="C192" s="19" t="s">
        <v>56</v>
      </c>
      <c r="E192" s="31">
        <v>0</v>
      </c>
    </row>
    <row r="193" spans="2:5" ht="12">
      <c r="B193" s="19" t="s">
        <v>130</v>
      </c>
      <c r="C193" s="19" t="s">
        <v>56</v>
      </c>
      <c r="E193" s="31">
        <v>0</v>
      </c>
    </row>
    <row r="194" spans="2:5" ht="12">
      <c r="B194" s="19" t="s">
        <v>131</v>
      </c>
      <c r="C194" s="19" t="s">
        <v>56</v>
      </c>
      <c r="E194" s="31">
        <v>0</v>
      </c>
    </row>
    <row r="195" spans="2:5" ht="12">
      <c r="B195" s="19" t="s">
        <v>132</v>
      </c>
      <c r="C195" s="19" t="s">
        <v>56</v>
      </c>
      <c r="E195" s="31">
        <v>0</v>
      </c>
    </row>
    <row r="196" spans="2:5" ht="12">
      <c r="B196" s="19" t="s">
        <v>133</v>
      </c>
      <c r="C196" s="19" t="s">
        <v>134</v>
      </c>
      <c r="E196" s="31">
        <v>0</v>
      </c>
    </row>
    <row r="197" spans="2:5" ht="12">
      <c r="B197" s="19" t="s">
        <v>135</v>
      </c>
      <c r="C197" s="19" t="s">
        <v>136</v>
      </c>
      <c r="E197" s="31">
        <v>0</v>
      </c>
    </row>
    <row r="198" spans="2:5" ht="12">
      <c r="B198" s="19" t="s">
        <v>137</v>
      </c>
      <c r="C198" s="19" t="s">
        <v>138</v>
      </c>
      <c r="E198" s="31">
        <v>0</v>
      </c>
    </row>
    <row r="199" spans="2:5" ht="12">
      <c r="B199" s="19" t="s">
        <v>139</v>
      </c>
      <c r="C199" s="19" t="s">
        <v>140</v>
      </c>
      <c r="E199" s="31">
        <v>0</v>
      </c>
    </row>
    <row r="200" spans="2:5" ht="12">
      <c r="B200" s="19" t="s">
        <v>141</v>
      </c>
      <c r="C200" s="19" t="s">
        <v>142</v>
      </c>
      <c r="E200" s="31">
        <v>0</v>
      </c>
    </row>
    <row r="201" spans="2:5" ht="12">
      <c r="B201" s="19" t="s">
        <v>143</v>
      </c>
      <c r="C201" s="19" t="s">
        <v>144</v>
      </c>
      <c r="E201" s="31">
        <v>0</v>
      </c>
    </row>
    <row r="202" spans="2:5" ht="12">
      <c r="B202" s="19" t="s">
        <v>145</v>
      </c>
      <c r="C202" s="19" t="s">
        <v>146</v>
      </c>
      <c r="E202" s="31">
        <v>0</v>
      </c>
    </row>
    <row r="203" spans="2:5" ht="12">
      <c r="B203" s="19" t="s">
        <v>147</v>
      </c>
      <c r="C203" s="19" t="s">
        <v>148</v>
      </c>
      <c r="E203" s="31">
        <v>0</v>
      </c>
    </row>
    <row r="204" spans="2:5" ht="12">
      <c r="B204" s="19" t="s">
        <v>149</v>
      </c>
      <c r="C204" s="19" t="s">
        <v>150</v>
      </c>
      <c r="E204" s="31">
        <v>0</v>
      </c>
    </row>
    <row r="205" spans="2:5" ht="12">
      <c r="B205" s="19" t="s">
        <v>151</v>
      </c>
      <c r="C205" s="19" t="s">
        <v>152</v>
      </c>
      <c r="E205" s="31">
        <v>0</v>
      </c>
    </row>
    <row r="206" spans="2:5" ht="12">
      <c r="B206" s="19" t="s">
        <v>153</v>
      </c>
      <c r="C206" s="19" t="s">
        <v>152</v>
      </c>
      <c r="E206" s="31">
        <v>0</v>
      </c>
    </row>
    <row r="207" spans="2:5" ht="12">
      <c r="B207" s="19" t="s">
        <v>154</v>
      </c>
      <c r="C207" s="19" t="s">
        <v>155</v>
      </c>
      <c r="E207" s="31">
        <v>0</v>
      </c>
    </row>
    <row r="208" spans="2:5" ht="12">
      <c r="B208" s="19" t="s">
        <v>156</v>
      </c>
      <c r="C208" s="19" t="s">
        <v>157</v>
      </c>
      <c r="E208" s="31">
        <v>0</v>
      </c>
    </row>
    <row r="209" spans="2:5" ht="12">
      <c r="B209" s="19" t="s">
        <v>158</v>
      </c>
      <c r="C209" s="19" t="s">
        <v>159</v>
      </c>
      <c r="E209" s="31">
        <v>0</v>
      </c>
    </row>
    <row r="210" spans="2:5" ht="12">
      <c r="B210" s="19" t="s">
        <v>160</v>
      </c>
      <c r="C210" s="19" t="s">
        <v>161</v>
      </c>
      <c r="E210" s="31">
        <v>0</v>
      </c>
    </row>
    <row r="211" spans="2:5" ht="12">
      <c r="B211" s="19" t="s">
        <v>162</v>
      </c>
      <c r="C211" s="19" t="s">
        <v>163</v>
      </c>
      <c r="E211" s="31">
        <v>0</v>
      </c>
    </row>
    <row r="212" spans="2:5" ht="12">
      <c r="B212" s="19" t="s">
        <v>164</v>
      </c>
      <c r="C212" s="19" t="s">
        <v>165</v>
      </c>
      <c r="E212" s="31">
        <v>0</v>
      </c>
    </row>
    <row r="213" spans="2:5" ht="12">
      <c r="B213" s="19" t="s">
        <v>166</v>
      </c>
      <c r="C213" s="19" t="s">
        <v>167</v>
      </c>
      <c r="E213" s="31">
        <v>0</v>
      </c>
    </row>
    <row r="214" spans="2:5" ht="12">
      <c r="B214" s="19" t="s">
        <v>168</v>
      </c>
      <c r="C214" s="19" t="s">
        <v>167</v>
      </c>
      <c r="E214" s="31">
        <v>0</v>
      </c>
    </row>
    <row r="215" spans="2:5" ht="12">
      <c r="B215" s="19" t="s">
        <v>169</v>
      </c>
      <c r="C215" s="19" t="s">
        <v>167</v>
      </c>
      <c r="E215" s="31">
        <v>0</v>
      </c>
    </row>
    <row r="216" spans="2:5" ht="12">
      <c r="B216" s="19" t="s">
        <v>170</v>
      </c>
      <c r="C216" s="19" t="s">
        <v>85</v>
      </c>
      <c r="E216" s="31">
        <v>0</v>
      </c>
    </row>
    <row r="217" spans="2:5" ht="12">
      <c r="B217" s="19" t="s">
        <v>171</v>
      </c>
      <c r="C217" s="19" t="s">
        <v>63</v>
      </c>
      <c r="E217" s="31">
        <v>0</v>
      </c>
    </row>
    <row r="218" spans="2:5" ht="12">
      <c r="B218" s="19" t="s">
        <v>172</v>
      </c>
      <c r="C218" s="19" t="s">
        <v>63</v>
      </c>
      <c r="E218" s="31">
        <v>0</v>
      </c>
    </row>
    <row r="219" spans="2:5" ht="12">
      <c r="B219" s="19" t="s">
        <v>173</v>
      </c>
      <c r="C219" s="19" t="s">
        <v>174</v>
      </c>
      <c r="E219" s="31">
        <v>0</v>
      </c>
    </row>
    <row r="220" spans="2:5" ht="12">
      <c r="B220" s="19" t="s">
        <v>175</v>
      </c>
      <c r="C220" s="19" t="s">
        <v>176</v>
      </c>
      <c r="E220" s="31">
        <v>0</v>
      </c>
    </row>
    <row r="221" spans="2:5" ht="12">
      <c r="B221" s="19" t="s">
        <v>177</v>
      </c>
      <c r="C221" s="19" t="s">
        <v>178</v>
      </c>
      <c r="E221" s="31">
        <v>0</v>
      </c>
    </row>
    <row r="222" spans="2:5" ht="12">
      <c r="B222" s="19" t="s">
        <v>179</v>
      </c>
      <c r="C222" s="19" t="s">
        <v>180</v>
      </c>
      <c r="E222" s="31">
        <v>0</v>
      </c>
    </row>
    <row r="223" spans="2:5" ht="12">
      <c r="B223" s="19" t="s">
        <v>181</v>
      </c>
      <c r="C223" s="19" t="s">
        <v>182</v>
      </c>
      <c r="E223" s="31">
        <v>0</v>
      </c>
    </row>
    <row r="224" spans="2:5" ht="12">
      <c r="B224" s="19" t="s">
        <v>183</v>
      </c>
      <c r="C224" s="19" t="s">
        <v>184</v>
      </c>
      <c r="E224" s="31">
        <v>0</v>
      </c>
    </row>
    <row r="225" spans="2:5" ht="12">
      <c r="B225" s="19" t="s">
        <v>185</v>
      </c>
      <c r="C225" s="19" t="s">
        <v>186</v>
      </c>
      <c r="E225" s="31">
        <v>0</v>
      </c>
    </row>
    <row r="226" spans="2:5" ht="12">
      <c r="B226" s="19" t="s">
        <v>187</v>
      </c>
      <c r="C226" s="19" t="s">
        <v>186</v>
      </c>
      <c r="E226" s="31">
        <v>0</v>
      </c>
    </row>
    <row r="227" spans="2:5" ht="12">
      <c r="B227" s="19" t="s">
        <v>188</v>
      </c>
      <c r="C227" s="19" t="s">
        <v>189</v>
      </c>
      <c r="E227" s="31">
        <v>0</v>
      </c>
    </row>
    <row r="228" spans="2:5" ht="12">
      <c r="B228" s="19" t="s">
        <v>190</v>
      </c>
      <c r="C228" s="19" t="s">
        <v>191</v>
      </c>
      <c r="E228" s="31">
        <v>0</v>
      </c>
    </row>
    <row r="229" spans="2:5" ht="12">
      <c r="B229" s="19" t="s">
        <v>192</v>
      </c>
      <c r="C229" s="19" t="s">
        <v>191</v>
      </c>
      <c r="E229" s="31">
        <v>0</v>
      </c>
    </row>
    <row r="230" spans="2:5" ht="12">
      <c r="B230" s="19" t="s">
        <v>193</v>
      </c>
      <c r="C230" s="19" t="s">
        <v>194</v>
      </c>
      <c r="E230" s="31">
        <v>0</v>
      </c>
    </row>
    <row r="231" spans="2:5" ht="12">
      <c r="B231" s="19" t="s">
        <v>195</v>
      </c>
      <c r="C231" s="19" t="s">
        <v>196</v>
      </c>
      <c r="E231" s="31">
        <v>0</v>
      </c>
    </row>
    <row r="232" spans="2:5" ht="12">
      <c r="B232" s="19" t="s">
        <v>197</v>
      </c>
      <c r="C232" s="19" t="s">
        <v>198</v>
      </c>
      <c r="E232" s="31">
        <v>0</v>
      </c>
    </row>
    <row r="233" spans="2:5" ht="12">
      <c r="B233" s="19" t="s">
        <v>199</v>
      </c>
      <c r="C233" s="19" t="s">
        <v>200</v>
      </c>
      <c r="E233" s="31">
        <v>0</v>
      </c>
    </row>
    <row r="234" spans="2:5" ht="12">
      <c r="B234" s="19" t="s">
        <v>201</v>
      </c>
      <c r="C234" s="19" t="s">
        <v>200</v>
      </c>
      <c r="E234" s="31">
        <v>0</v>
      </c>
    </row>
    <row r="235" spans="2:5" ht="12">
      <c r="B235" s="19" t="s">
        <v>202</v>
      </c>
      <c r="C235" s="19" t="s">
        <v>200</v>
      </c>
      <c r="E235" s="31">
        <v>0</v>
      </c>
    </row>
    <row r="236" spans="2:5" ht="12">
      <c r="B236" s="19" t="s">
        <v>203</v>
      </c>
      <c r="C236" s="19" t="s">
        <v>200</v>
      </c>
      <c r="E236" s="31">
        <v>0</v>
      </c>
    </row>
    <row r="237" spans="2:5" ht="12">
      <c r="B237" s="19" t="s">
        <v>204</v>
      </c>
      <c r="C237" s="19" t="s">
        <v>200</v>
      </c>
      <c r="E237" s="31">
        <v>0</v>
      </c>
    </row>
    <row r="238" spans="2:5" ht="12">
      <c r="B238" s="19" t="s">
        <v>205</v>
      </c>
      <c r="C238" s="19" t="s">
        <v>200</v>
      </c>
      <c r="E238" s="31">
        <v>0</v>
      </c>
    </row>
    <row r="239" spans="2:5" ht="12">
      <c r="B239" s="19" t="s">
        <v>206</v>
      </c>
      <c r="C239" s="19" t="s">
        <v>71</v>
      </c>
      <c r="E239" s="31">
        <v>0</v>
      </c>
    </row>
    <row r="240" spans="2:5" ht="12">
      <c r="B240" s="19" t="s">
        <v>207</v>
      </c>
      <c r="C240" s="19" t="s">
        <v>71</v>
      </c>
      <c r="E240" s="31">
        <v>0</v>
      </c>
    </row>
    <row r="241" spans="2:5" ht="12">
      <c r="B241" s="19" t="s">
        <v>208</v>
      </c>
      <c r="C241" s="19" t="s">
        <v>209</v>
      </c>
      <c r="E241" s="31">
        <v>0</v>
      </c>
    </row>
    <row r="242" spans="2:5" ht="12">
      <c r="B242" s="19" t="s">
        <v>210</v>
      </c>
      <c r="C242" s="19" t="s">
        <v>211</v>
      </c>
      <c r="E242" s="31">
        <v>0</v>
      </c>
    </row>
    <row r="243" spans="2:5" ht="12">
      <c r="B243" s="19" t="s">
        <v>212</v>
      </c>
      <c r="C243" s="19" t="s">
        <v>213</v>
      </c>
      <c r="E243" s="31">
        <v>0</v>
      </c>
    </row>
    <row r="244" spans="2:5" ht="12">
      <c r="B244" s="19" t="s">
        <v>214</v>
      </c>
      <c r="C244" s="19" t="s">
        <v>215</v>
      </c>
      <c r="E244" s="31">
        <v>0</v>
      </c>
    </row>
    <row r="245" spans="2:5" ht="12">
      <c r="B245" s="19" t="s">
        <v>216</v>
      </c>
      <c r="C245" s="19" t="s">
        <v>217</v>
      </c>
      <c r="E245" s="31">
        <v>0</v>
      </c>
    </row>
    <row r="246" spans="2:5" ht="12">
      <c r="B246" s="19" t="s">
        <v>218</v>
      </c>
      <c r="C246" s="19" t="s">
        <v>219</v>
      </c>
      <c r="E246" s="31">
        <v>0</v>
      </c>
    </row>
    <row r="247" spans="2:5" ht="12">
      <c r="B247" s="19" t="s">
        <v>220</v>
      </c>
      <c r="C247" s="19" t="s">
        <v>221</v>
      </c>
      <c r="E247" s="31">
        <v>0</v>
      </c>
    </row>
    <row r="248" spans="2:5" ht="12">
      <c r="B248" s="19" t="s">
        <v>222</v>
      </c>
      <c r="C248" s="19" t="s">
        <v>71</v>
      </c>
      <c r="E248" s="31">
        <v>0</v>
      </c>
    </row>
    <row r="249" spans="2:5" ht="12">
      <c r="B249" s="19" t="s">
        <v>223</v>
      </c>
      <c r="C249" s="19" t="s">
        <v>71</v>
      </c>
      <c r="E249" s="31">
        <v>0</v>
      </c>
    </row>
    <row r="250" spans="2:5" ht="12">
      <c r="B250" s="19" t="s">
        <v>224</v>
      </c>
      <c r="C250" s="19" t="s">
        <v>225</v>
      </c>
      <c r="E250" s="31">
        <v>0</v>
      </c>
    </row>
    <row r="251" spans="2:5" ht="12">
      <c r="B251" s="19" t="s">
        <v>226</v>
      </c>
      <c r="C251" s="19" t="s">
        <v>56</v>
      </c>
      <c r="E251" s="31">
        <v>0</v>
      </c>
    </row>
    <row r="252" spans="2:5" ht="12">
      <c r="B252" s="19" t="s">
        <v>227</v>
      </c>
      <c r="C252" s="19" t="s">
        <v>56</v>
      </c>
      <c r="E252" s="31">
        <v>0</v>
      </c>
    </row>
    <row r="253" spans="2:5" ht="12">
      <c r="B253" s="19" t="s">
        <v>228</v>
      </c>
      <c r="C253" s="19" t="s">
        <v>229</v>
      </c>
      <c r="E253" s="31">
        <v>0</v>
      </c>
    </row>
    <row r="254" spans="2:5" ht="12">
      <c r="B254" s="19" t="s">
        <v>230</v>
      </c>
      <c r="C254" s="19" t="s">
        <v>56</v>
      </c>
      <c r="E254" s="31">
        <v>0</v>
      </c>
    </row>
    <row r="255" spans="2:5" ht="12">
      <c r="B255" s="19" t="s">
        <v>231</v>
      </c>
      <c r="C255" s="19" t="s">
        <v>213</v>
      </c>
      <c r="E255" s="31">
        <v>0</v>
      </c>
    </row>
    <row r="256" spans="2:5" ht="12">
      <c r="B256" s="19" t="s">
        <v>232</v>
      </c>
      <c r="C256" s="19" t="s">
        <v>63</v>
      </c>
      <c r="E256" s="31">
        <v>0</v>
      </c>
    </row>
    <row r="257" spans="2:5" ht="12">
      <c r="B257" s="19" t="s">
        <v>233</v>
      </c>
      <c r="C257" s="19" t="s">
        <v>63</v>
      </c>
      <c r="E257" s="31">
        <v>0</v>
      </c>
    </row>
    <row r="258" spans="2:5" ht="12">
      <c r="B258" s="19" t="s">
        <v>234</v>
      </c>
      <c r="C258" s="19" t="s">
        <v>235</v>
      </c>
      <c r="E258" s="31">
        <v>0</v>
      </c>
    </row>
    <row r="259" spans="2:5" ht="12">
      <c r="B259" s="19" t="s">
        <v>236</v>
      </c>
      <c r="C259" s="19" t="s">
        <v>237</v>
      </c>
      <c r="E259" s="31">
        <v>0</v>
      </c>
    </row>
    <row r="260" spans="2:5" ht="12">
      <c r="B260" s="19" t="s">
        <v>238</v>
      </c>
      <c r="C260" s="19" t="s">
        <v>239</v>
      </c>
      <c r="E260" s="31">
        <v>0</v>
      </c>
    </row>
    <row r="261" spans="2:5" ht="12">
      <c r="B261" s="19" t="s">
        <v>240</v>
      </c>
      <c r="C261" s="19" t="s">
        <v>241</v>
      </c>
      <c r="E261" s="31">
        <v>0</v>
      </c>
    </row>
    <row r="262" spans="2:5" ht="12">
      <c r="B262" s="19" t="s">
        <v>242</v>
      </c>
      <c r="C262" s="19" t="s">
        <v>243</v>
      </c>
      <c r="E262" s="31">
        <v>0</v>
      </c>
    </row>
    <row r="263" spans="2:5" ht="12">
      <c r="B263" s="19" t="s">
        <v>244</v>
      </c>
      <c r="C263" s="19" t="s">
        <v>245</v>
      </c>
      <c r="E263" s="31">
        <v>0</v>
      </c>
    </row>
    <row r="264" spans="2:5" ht="12">
      <c r="B264" s="19" t="s">
        <v>246</v>
      </c>
      <c r="C264" s="19" t="s">
        <v>247</v>
      </c>
      <c r="E264" s="31">
        <v>0</v>
      </c>
    </row>
    <row r="265" spans="2:5" ht="12">
      <c r="B265" s="19" t="s">
        <v>248</v>
      </c>
      <c r="C265" s="19" t="s">
        <v>249</v>
      </c>
      <c r="E265" s="31">
        <v>0</v>
      </c>
    </row>
    <row r="266" spans="2:5" ht="12">
      <c r="B266" s="19" t="s">
        <v>250</v>
      </c>
      <c r="C266" s="19" t="s">
        <v>251</v>
      </c>
      <c r="E266" s="31">
        <v>0</v>
      </c>
    </row>
    <row r="267" spans="2:5" ht="12">
      <c r="B267" s="19" t="s">
        <v>252</v>
      </c>
      <c r="C267" s="19" t="s">
        <v>253</v>
      </c>
      <c r="E267" s="31">
        <v>0</v>
      </c>
    </row>
    <row r="268" spans="2:5" ht="12">
      <c r="B268" s="19" t="s">
        <v>254</v>
      </c>
      <c r="C268" s="19" t="s">
        <v>255</v>
      </c>
      <c r="E268" s="31">
        <v>0</v>
      </c>
    </row>
    <row r="269" spans="2:5" ht="12">
      <c r="B269" s="19" t="s">
        <v>256</v>
      </c>
      <c r="C269" s="19" t="s">
        <v>257</v>
      </c>
      <c r="E269" s="31">
        <v>0</v>
      </c>
    </row>
    <row r="270" spans="2:5" ht="12">
      <c r="B270" s="19" t="s">
        <v>258</v>
      </c>
      <c r="C270" s="19" t="s">
        <v>259</v>
      </c>
      <c r="E270" s="31">
        <v>0</v>
      </c>
    </row>
    <row r="271" spans="2:5" ht="12">
      <c r="B271" s="19" t="s">
        <v>260</v>
      </c>
      <c r="C271" s="19" t="s">
        <v>261</v>
      </c>
      <c r="E271" s="31">
        <v>0</v>
      </c>
    </row>
    <row r="272" spans="2:5" ht="12">
      <c r="B272" s="19" t="s">
        <v>262</v>
      </c>
      <c r="C272" s="19" t="s">
        <v>257</v>
      </c>
      <c r="E272" s="31">
        <v>0</v>
      </c>
    </row>
    <row r="273" spans="2:5" ht="12">
      <c r="B273" s="19" t="s">
        <v>263</v>
      </c>
      <c r="C273" s="19" t="s">
        <v>264</v>
      </c>
      <c r="E273" s="31">
        <v>0</v>
      </c>
    </row>
    <row r="274" spans="2:5" ht="12">
      <c r="B274" s="19" t="s">
        <v>265</v>
      </c>
      <c r="C274" s="19" t="s">
        <v>71</v>
      </c>
      <c r="E274" s="31">
        <v>0</v>
      </c>
    </row>
    <row r="275" spans="2:5" ht="12">
      <c r="B275" s="19" t="s">
        <v>266</v>
      </c>
      <c r="C275" s="19" t="s">
        <v>71</v>
      </c>
      <c r="E275" s="31">
        <v>0</v>
      </c>
    </row>
    <row r="276" spans="2:5" ht="12">
      <c r="B276" s="19" t="s">
        <v>267</v>
      </c>
      <c r="C276" s="19" t="s">
        <v>268</v>
      </c>
      <c r="E276" s="31">
        <v>0</v>
      </c>
    </row>
    <row r="277" spans="2:5" ht="12">
      <c r="B277" s="19" t="s">
        <v>269</v>
      </c>
      <c r="C277" s="19" t="s">
        <v>268</v>
      </c>
      <c r="E277" s="31">
        <v>0</v>
      </c>
    </row>
    <row r="278" spans="2:5" ht="12">
      <c r="B278" s="19" t="s">
        <v>270</v>
      </c>
      <c r="C278" s="19" t="s">
        <v>271</v>
      </c>
      <c r="E278" s="31">
        <v>0</v>
      </c>
    </row>
    <row r="279" spans="2:5" ht="12">
      <c r="B279" s="19" t="s">
        <v>272</v>
      </c>
      <c r="C279" s="19" t="s">
        <v>61</v>
      </c>
      <c r="E279" s="31">
        <v>0</v>
      </c>
    </row>
    <row r="280" spans="2:5" ht="12">
      <c r="B280" s="19" t="s">
        <v>273</v>
      </c>
      <c r="C280" s="19" t="s">
        <v>274</v>
      </c>
      <c r="E280" s="31">
        <v>0</v>
      </c>
    </row>
    <row r="281" spans="2:5" ht="12">
      <c r="B281" s="19" t="s">
        <v>275</v>
      </c>
      <c r="C281" s="19" t="s">
        <v>276</v>
      </c>
      <c r="E281" s="31">
        <v>0</v>
      </c>
    </row>
    <row r="282" spans="2:5" ht="12">
      <c r="B282" s="19" t="s">
        <v>277</v>
      </c>
      <c r="C282" s="19" t="s">
        <v>85</v>
      </c>
      <c r="E282" s="31">
        <v>0</v>
      </c>
    </row>
    <row r="283" spans="2:5" ht="12">
      <c r="B283" s="19" t="s">
        <v>278</v>
      </c>
      <c r="C283" s="19" t="s">
        <v>279</v>
      </c>
      <c r="E283" s="31">
        <v>0</v>
      </c>
    </row>
    <row r="284" spans="2:5" ht="12">
      <c r="B284" s="19" t="s">
        <v>280</v>
      </c>
      <c r="C284" s="19" t="s">
        <v>281</v>
      </c>
      <c r="E284" s="31">
        <v>0</v>
      </c>
    </row>
    <row r="285" spans="2:5" ht="12">
      <c r="B285" s="19" t="s">
        <v>282</v>
      </c>
      <c r="C285" s="19" t="s">
        <v>283</v>
      </c>
      <c r="E285" s="31">
        <v>0</v>
      </c>
    </row>
    <row r="286" spans="2:5" ht="12">
      <c r="B286" s="19" t="s">
        <v>284</v>
      </c>
      <c r="C286" s="19" t="s">
        <v>285</v>
      </c>
      <c r="E286" s="31">
        <v>0</v>
      </c>
    </row>
    <row r="287" spans="2:5" ht="12">
      <c r="B287" s="19" t="s">
        <v>286</v>
      </c>
      <c r="C287" s="19" t="s">
        <v>287</v>
      </c>
      <c r="E287" s="31">
        <v>0</v>
      </c>
    </row>
    <row r="288" spans="2:5" ht="12">
      <c r="B288" s="19" t="s">
        <v>288</v>
      </c>
      <c r="C288" s="19" t="s">
        <v>289</v>
      </c>
      <c r="E288" s="31">
        <v>0</v>
      </c>
    </row>
    <row r="289" spans="2:5" ht="12">
      <c r="B289" s="19" t="s">
        <v>290</v>
      </c>
      <c r="C289" s="19" t="s">
        <v>291</v>
      </c>
      <c r="E289" s="31">
        <v>0</v>
      </c>
    </row>
    <row r="290" spans="2:5" ht="12">
      <c r="B290" s="19" t="s">
        <v>292</v>
      </c>
      <c r="C290" s="19" t="s">
        <v>293</v>
      </c>
      <c r="E290" s="31">
        <v>0</v>
      </c>
    </row>
    <row r="291" spans="2:5" ht="12">
      <c r="B291" s="19" t="s">
        <v>294</v>
      </c>
      <c r="C291" s="19" t="s">
        <v>295</v>
      </c>
      <c r="E291" s="31">
        <v>0</v>
      </c>
    </row>
    <row r="292" spans="2:5" ht="12">
      <c r="B292" s="19" t="s">
        <v>296</v>
      </c>
      <c r="C292" s="19" t="s">
        <v>297</v>
      </c>
      <c r="E292" s="31">
        <v>0</v>
      </c>
    </row>
    <row r="293" spans="2:5" ht="12">
      <c r="B293" s="19" t="s">
        <v>298</v>
      </c>
      <c r="C293" s="19" t="s">
        <v>299</v>
      </c>
      <c r="E293" s="31">
        <v>0</v>
      </c>
    </row>
    <row r="294" spans="2:5" ht="12">
      <c r="B294" s="19" t="s">
        <v>300</v>
      </c>
      <c r="C294" s="19" t="s">
        <v>301</v>
      </c>
      <c r="E294" s="31">
        <v>0</v>
      </c>
    </row>
    <row r="295" spans="2:5" ht="24">
      <c r="B295" s="19" t="s">
        <v>302</v>
      </c>
      <c r="C295" s="19" t="s">
        <v>303</v>
      </c>
      <c r="E295" s="31">
        <v>0</v>
      </c>
    </row>
    <row r="296" spans="2:5" ht="12">
      <c r="B296" s="19" t="s">
        <v>304</v>
      </c>
      <c r="C296" s="19" t="s">
        <v>305</v>
      </c>
      <c r="E296" s="31">
        <v>0</v>
      </c>
    </row>
    <row r="297" spans="2:5" ht="12">
      <c r="B297" s="19" t="s">
        <v>306</v>
      </c>
      <c r="C297" s="19" t="s">
        <v>307</v>
      </c>
      <c r="E297" s="31">
        <v>0</v>
      </c>
    </row>
    <row r="298" spans="2:5" ht="12">
      <c r="B298" s="19" t="s">
        <v>308</v>
      </c>
      <c r="C298" s="19" t="s">
        <v>309</v>
      </c>
      <c r="E298" s="31">
        <v>0</v>
      </c>
    </row>
    <row r="299" spans="2:5" ht="12">
      <c r="B299" s="19" t="s">
        <v>310</v>
      </c>
      <c r="C299" s="19" t="s">
        <v>311</v>
      </c>
      <c r="E299" s="31">
        <v>0</v>
      </c>
    </row>
    <row r="300" spans="2:5" ht="12">
      <c r="B300" s="19" t="s">
        <v>312</v>
      </c>
      <c r="C300" s="19" t="s">
        <v>313</v>
      </c>
      <c r="E300" s="31">
        <v>0</v>
      </c>
    </row>
    <row r="301" spans="2:5" ht="12">
      <c r="B301" s="19" t="s">
        <v>314</v>
      </c>
      <c r="C301" s="19" t="s">
        <v>315</v>
      </c>
      <c r="E301" s="31">
        <v>0</v>
      </c>
    </row>
    <row r="302" spans="2:5" ht="12">
      <c r="B302" s="19" t="s">
        <v>316</v>
      </c>
      <c r="C302" s="19" t="s">
        <v>317</v>
      </c>
      <c r="E302" s="31">
        <v>0</v>
      </c>
    </row>
    <row r="303" spans="2:5" ht="12">
      <c r="B303" s="19" t="s">
        <v>318</v>
      </c>
      <c r="C303" s="19" t="s">
        <v>319</v>
      </c>
      <c r="E303" s="31">
        <v>0</v>
      </c>
    </row>
    <row r="304" spans="2:5" ht="12">
      <c r="B304" s="19" t="s">
        <v>320</v>
      </c>
      <c r="C304" s="19" t="s">
        <v>321</v>
      </c>
      <c r="E304" s="31">
        <v>0</v>
      </c>
    </row>
    <row r="305" spans="2:5" ht="12">
      <c r="B305" s="19" t="s">
        <v>322</v>
      </c>
      <c r="C305" s="19" t="s">
        <v>323</v>
      </c>
      <c r="E305" s="31">
        <v>0</v>
      </c>
    </row>
    <row r="306" spans="2:5" ht="12">
      <c r="B306" s="19" t="s">
        <v>324</v>
      </c>
      <c r="C306" s="19" t="s">
        <v>325</v>
      </c>
      <c r="E306" s="31">
        <v>0</v>
      </c>
    </row>
    <row r="307" spans="2:5" ht="12">
      <c r="B307" s="19" t="s">
        <v>326</v>
      </c>
      <c r="C307" s="19" t="s">
        <v>327</v>
      </c>
      <c r="E307" s="31">
        <v>0</v>
      </c>
    </row>
    <row r="308" spans="2:5" ht="12">
      <c r="B308" s="19" t="s">
        <v>328</v>
      </c>
      <c r="C308" s="19" t="s">
        <v>85</v>
      </c>
      <c r="E308" s="31">
        <v>0</v>
      </c>
    </row>
    <row r="309" spans="2:5" ht="12">
      <c r="B309" s="19" t="s">
        <v>329</v>
      </c>
      <c r="C309" s="19" t="s">
        <v>85</v>
      </c>
      <c r="E309" s="31">
        <v>0</v>
      </c>
    </row>
    <row r="310" spans="2:5" ht="12">
      <c r="B310" s="19" t="s">
        <v>330</v>
      </c>
      <c r="C310" s="19" t="s">
        <v>85</v>
      </c>
      <c r="E310" s="31">
        <v>0</v>
      </c>
    </row>
    <row r="311" spans="2:5" ht="12">
      <c r="B311" s="19" t="s">
        <v>331</v>
      </c>
      <c r="C311" s="19" t="s">
        <v>85</v>
      </c>
      <c r="E311" s="31">
        <v>0</v>
      </c>
    </row>
    <row r="312" spans="2:5" ht="12">
      <c r="B312" s="19" t="s">
        <v>332</v>
      </c>
      <c r="C312" s="19" t="s">
        <v>333</v>
      </c>
      <c r="E312" s="31">
        <v>0</v>
      </c>
    </row>
    <row r="313" spans="2:5" ht="12">
      <c r="B313" s="19" t="s">
        <v>334</v>
      </c>
      <c r="C313" s="19" t="s">
        <v>85</v>
      </c>
      <c r="E313" s="31">
        <v>0</v>
      </c>
    </row>
    <row r="314" spans="2:5" ht="12">
      <c r="B314" s="19" t="s">
        <v>335</v>
      </c>
      <c r="C314" s="19" t="s">
        <v>85</v>
      </c>
      <c r="E314" s="31">
        <v>0</v>
      </c>
    </row>
    <row r="315" spans="2:5" ht="12">
      <c r="B315" s="19" t="s">
        <v>336</v>
      </c>
      <c r="C315" s="19" t="s">
        <v>337</v>
      </c>
      <c r="E315" s="31">
        <v>0</v>
      </c>
    </row>
    <row r="316" spans="2:5" ht="12">
      <c r="B316" s="19" t="s">
        <v>338</v>
      </c>
      <c r="C316" s="19" t="s">
        <v>124</v>
      </c>
      <c r="E316" s="31">
        <v>0</v>
      </c>
    </row>
    <row r="317" spans="2:5" ht="12">
      <c r="B317" s="19" t="s">
        <v>339</v>
      </c>
      <c r="C317" s="19" t="s">
        <v>340</v>
      </c>
      <c r="E317" s="31">
        <v>0</v>
      </c>
    </row>
    <row r="318" spans="2:5" ht="12">
      <c r="B318" s="19" t="s">
        <v>341</v>
      </c>
      <c r="C318" s="19" t="s">
        <v>340</v>
      </c>
      <c r="E318" s="31">
        <v>0</v>
      </c>
    </row>
    <row r="319" spans="2:5" ht="12">
      <c r="B319" s="19" t="s">
        <v>342</v>
      </c>
      <c r="C319" s="19" t="s">
        <v>343</v>
      </c>
      <c r="E319" s="31">
        <v>0</v>
      </c>
    </row>
    <row r="320" spans="2:5" ht="12">
      <c r="B320" s="19" t="s">
        <v>344</v>
      </c>
      <c r="C320" s="19" t="s">
        <v>71</v>
      </c>
      <c r="E320" s="31">
        <v>0</v>
      </c>
    </row>
    <row r="321" spans="2:5" ht="12">
      <c r="B321" s="19" t="s">
        <v>345</v>
      </c>
      <c r="C321" s="19" t="s">
        <v>71</v>
      </c>
      <c r="E321" s="31">
        <v>0</v>
      </c>
    </row>
    <row r="322" spans="2:5" ht="12">
      <c r="B322" s="19" t="s">
        <v>346</v>
      </c>
      <c r="C322" s="19" t="s">
        <v>347</v>
      </c>
      <c r="E322" s="31">
        <v>0</v>
      </c>
    </row>
    <row r="323" spans="2:5" ht="12">
      <c r="B323" s="19" t="s">
        <v>348</v>
      </c>
      <c r="C323" s="19" t="s">
        <v>349</v>
      </c>
      <c r="E323" s="31">
        <v>0</v>
      </c>
    </row>
    <row r="324" spans="2:5" ht="12">
      <c r="B324" s="19" t="s">
        <v>350</v>
      </c>
      <c r="C324" s="19" t="s">
        <v>351</v>
      </c>
      <c r="E324" s="31">
        <v>0</v>
      </c>
    </row>
    <row r="325" spans="2:5" ht="12">
      <c r="B325" s="19" t="s">
        <v>352</v>
      </c>
      <c r="C325" s="19" t="s">
        <v>351</v>
      </c>
      <c r="E325" s="31">
        <v>0</v>
      </c>
    </row>
    <row r="326" spans="2:5" ht="12">
      <c r="B326" s="19" t="s">
        <v>353</v>
      </c>
      <c r="C326" s="19" t="s">
        <v>351</v>
      </c>
      <c r="E326" s="31">
        <v>0</v>
      </c>
    </row>
    <row r="327" spans="2:5" ht="12">
      <c r="B327" s="19" t="s">
        <v>354</v>
      </c>
      <c r="C327" s="19" t="s">
        <v>351</v>
      </c>
      <c r="E327" s="31">
        <v>0</v>
      </c>
    </row>
    <row r="328" spans="2:5" ht="12">
      <c r="B328" s="19" t="s">
        <v>355</v>
      </c>
      <c r="C328" s="19" t="s">
        <v>351</v>
      </c>
      <c r="E328" s="31">
        <v>0</v>
      </c>
    </row>
    <row r="329" spans="2:5" ht="12">
      <c r="B329" s="19" t="s">
        <v>356</v>
      </c>
      <c r="C329" s="19" t="s">
        <v>351</v>
      </c>
      <c r="E329" s="31">
        <v>0</v>
      </c>
    </row>
    <row r="330" spans="2:5" ht="12">
      <c r="B330" s="19" t="s">
        <v>357</v>
      </c>
      <c r="C330" s="19" t="s">
        <v>351</v>
      </c>
      <c r="E330" s="31">
        <v>0</v>
      </c>
    </row>
    <row r="331" spans="2:5" ht="12">
      <c r="B331" s="19" t="s">
        <v>358</v>
      </c>
      <c r="C331" s="19" t="s">
        <v>351</v>
      </c>
      <c r="E331" s="31">
        <v>0</v>
      </c>
    </row>
    <row r="332" spans="2:5" ht="12">
      <c r="B332" s="19" t="s">
        <v>359</v>
      </c>
      <c r="C332" s="19" t="s">
        <v>71</v>
      </c>
      <c r="E332" s="31">
        <v>0</v>
      </c>
    </row>
    <row r="333" spans="2:5" ht="12">
      <c r="B333" s="19" t="s">
        <v>360</v>
      </c>
      <c r="C333" s="19" t="s">
        <v>71</v>
      </c>
      <c r="E333" s="31">
        <v>0</v>
      </c>
    </row>
    <row r="334" spans="2:5" ht="12">
      <c r="B334" s="19" t="s">
        <v>361</v>
      </c>
      <c r="C334" s="19" t="s">
        <v>186</v>
      </c>
      <c r="E334" s="31">
        <v>0</v>
      </c>
    </row>
    <row r="335" spans="2:5" ht="12">
      <c r="B335" s="19" t="s">
        <v>362</v>
      </c>
      <c r="C335" s="19" t="s">
        <v>186</v>
      </c>
      <c r="E335" s="31">
        <v>0</v>
      </c>
    </row>
    <row r="336" spans="2:5" ht="12">
      <c r="B336" s="19" t="s">
        <v>363</v>
      </c>
      <c r="C336" s="19" t="s">
        <v>186</v>
      </c>
      <c r="E336" s="31">
        <v>0</v>
      </c>
    </row>
    <row r="337" spans="2:5" ht="12">
      <c r="B337" s="19" t="s">
        <v>364</v>
      </c>
      <c r="C337" s="19" t="s">
        <v>186</v>
      </c>
      <c r="E337" s="31">
        <v>0</v>
      </c>
    </row>
    <row r="338" spans="2:5" ht="12">
      <c r="B338" s="19" t="s">
        <v>365</v>
      </c>
      <c r="C338" s="19" t="s">
        <v>211</v>
      </c>
      <c r="E338" s="31">
        <v>0</v>
      </c>
    </row>
    <row r="339" spans="2:5" ht="12">
      <c r="B339" s="19" t="s">
        <v>366</v>
      </c>
      <c r="C339" s="19" t="s">
        <v>61</v>
      </c>
      <c r="E339" s="31">
        <v>0</v>
      </c>
    </row>
    <row r="340" spans="2:5" ht="12">
      <c r="B340" s="19" t="s">
        <v>367</v>
      </c>
      <c r="C340" s="19" t="s">
        <v>71</v>
      </c>
      <c r="E340" s="31">
        <v>0</v>
      </c>
    </row>
    <row r="341" spans="2:5" ht="12">
      <c r="B341" s="19" t="s">
        <v>368</v>
      </c>
      <c r="C341" s="19" t="s">
        <v>71</v>
      </c>
      <c r="E341" s="31">
        <v>0</v>
      </c>
    </row>
    <row r="342" spans="2:5" ht="12">
      <c r="B342" s="19" t="s">
        <v>369</v>
      </c>
      <c r="C342" s="19" t="s">
        <v>63</v>
      </c>
      <c r="E342" s="31">
        <v>0</v>
      </c>
    </row>
    <row r="343" spans="2:5" ht="12">
      <c r="B343" s="19" t="s">
        <v>370</v>
      </c>
      <c r="C343" s="19" t="s">
        <v>63</v>
      </c>
      <c r="E343" s="31">
        <v>0</v>
      </c>
    </row>
    <row r="344" spans="2:5" ht="12">
      <c r="B344" s="19" t="s">
        <v>371</v>
      </c>
      <c r="C344" s="19" t="s">
        <v>340</v>
      </c>
      <c r="E344" s="31">
        <v>0</v>
      </c>
    </row>
    <row r="345" spans="2:5" ht="12">
      <c r="B345" s="19" t="s">
        <v>372</v>
      </c>
      <c r="C345" s="19" t="s">
        <v>373</v>
      </c>
      <c r="E345" s="31">
        <v>0</v>
      </c>
    </row>
    <row r="346" spans="2:5" ht="12">
      <c r="B346" s="19" t="s">
        <v>374</v>
      </c>
      <c r="C346" s="19" t="s">
        <v>375</v>
      </c>
      <c r="E346" s="31">
        <v>0</v>
      </c>
    </row>
    <row r="347" spans="2:5" ht="12">
      <c r="B347" s="19" t="s">
        <v>376</v>
      </c>
      <c r="C347" s="19" t="s">
        <v>377</v>
      </c>
      <c r="E347" s="31">
        <v>0</v>
      </c>
    </row>
    <row r="348" spans="2:5" ht="12">
      <c r="B348" s="19" t="s">
        <v>378</v>
      </c>
      <c r="C348" s="19" t="s">
        <v>377</v>
      </c>
      <c r="E348" s="31">
        <v>0</v>
      </c>
    </row>
    <row r="349" spans="2:5" ht="12">
      <c r="B349" s="19" t="s">
        <v>379</v>
      </c>
      <c r="C349" s="19" t="s">
        <v>380</v>
      </c>
      <c r="E349" s="31">
        <v>0</v>
      </c>
    </row>
    <row r="350" spans="2:5" ht="12">
      <c r="B350" s="19" t="s">
        <v>381</v>
      </c>
      <c r="C350" s="19" t="s">
        <v>382</v>
      </c>
      <c r="E350" s="31">
        <v>0</v>
      </c>
    </row>
    <row r="351" spans="2:5" ht="12">
      <c r="B351" s="19" t="s">
        <v>383</v>
      </c>
      <c r="C351" s="19" t="s">
        <v>382</v>
      </c>
      <c r="E351" s="31">
        <v>0</v>
      </c>
    </row>
    <row r="352" spans="2:5" ht="12">
      <c r="B352" s="19" t="s">
        <v>384</v>
      </c>
      <c r="C352" s="19" t="s">
        <v>385</v>
      </c>
      <c r="E352" s="31">
        <v>0</v>
      </c>
    </row>
    <row r="353" spans="2:5" ht="12">
      <c r="B353" s="19" t="s">
        <v>386</v>
      </c>
      <c r="C353" s="19" t="s">
        <v>52</v>
      </c>
      <c r="E353" s="31">
        <v>0</v>
      </c>
    </row>
    <row r="354" spans="2:5" ht="12">
      <c r="B354" s="19" t="s">
        <v>387</v>
      </c>
      <c r="C354" s="19" t="s">
        <v>388</v>
      </c>
      <c r="E354" s="31">
        <v>0</v>
      </c>
    </row>
    <row r="355" spans="2:5" ht="12">
      <c r="B355" s="19" t="s">
        <v>389</v>
      </c>
      <c r="C355" s="19" t="s">
        <v>390</v>
      </c>
      <c r="E355" s="31">
        <v>0</v>
      </c>
    </row>
    <row r="356" spans="2:5" ht="12">
      <c r="B356" s="19" t="s">
        <v>391</v>
      </c>
      <c r="C356" s="19" t="s">
        <v>392</v>
      </c>
      <c r="E356" s="31">
        <v>0</v>
      </c>
    </row>
    <row r="357" spans="2:5" ht="12">
      <c r="B357" s="19" t="s">
        <v>393</v>
      </c>
      <c r="C357" s="19" t="s">
        <v>392</v>
      </c>
      <c r="E357" s="31">
        <v>0</v>
      </c>
    </row>
    <row r="358" spans="2:5" ht="12">
      <c r="B358" s="19" t="s">
        <v>394</v>
      </c>
      <c r="C358" s="19" t="s">
        <v>392</v>
      </c>
      <c r="E358" s="31">
        <v>0</v>
      </c>
    </row>
    <row r="359" spans="2:5" ht="12">
      <c r="B359" s="19" t="s">
        <v>395</v>
      </c>
      <c r="C359" s="19" t="s">
        <v>392</v>
      </c>
      <c r="E359" s="31">
        <v>0</v>
      </c>
    </row>
    <row r="360" spans="2:5" ht="12">
      <c r="B360" s="19" t="s">
        <v>396</v>
      </c>
      <c r="C360" s="19" t="s">
        <v>392</v>
      </c>
      <c r="E360" s="31">
        <v>0</v>
      </c>
    </row>
    <row r="361" spans="2:5" ht="12">
      <c r="B361" s="19" t="s">
        <v>397</v>
      </c>
      <c r="C361" s="19" t="s">
        <v>392</v>
      </c>
      <c r="E361" s="31">
        <v>0</v>
      </c>
    </row>
    <row r="362" spans="2:5" ht="12">
      <c r="B362" s="19" t="s">
        <v>398</v>
      </c>
      <c r="C362" s="19" t="s">
        <v>392</v>
      </c>
      <c r="E362" s="31">
        <v>0</v>
      </c>
    </row>
    <row r="363" spans="2:5" ht="12">
      <c r="B363" s="19" t="s">
        <v>399</v>
      </c>
      <c r="C363" s="19" t="s">
        <v>400</v>
      </c>
      <c r="E363" s="31">
        <v>0</v>
      </c>
    </row>
    <row r="364" spans="2:5" ht="12">
      <c r="B364" s="19" t="s">
        <v>401</v>
      </c>
      <c r="C364" s="19" t="s">
        <v>402</v>
      </c>
      <c r="E364" s="31">
        <v>0</v>
      </c>
    </row>
    <row r="365" spans="2:5" ht="12">
      <c r="B365" s="19" t="s">
        <v>403</v>
      </c>
      <c r="C365" s="19" t="s">
        <v>56</v>
      </c>
      <c r="E365" s="31">
        <v>0</v>
      </c>
    </row>
    <row r="366" spans="2:5" ht="12">
      <c r="B366" s="19" t="s">
        <v>404</v>
      </c>
      <c r="C366" s="19" t="s">
        <v>405</v>
      </c>
      <c r="E366" s="31">
        <v>0</v>
      </c>
    </row>
    <row r="367" spans="2:5" ht="12">
      <c r="B367" s="19" t="s">
        <v>406</v>
      </c>
      <c r="C367" s="19" t="s">
        <v>56</v>
      </c>
      <c r="E367" s="31">
        <v>0</v>
      </c>
    </row>
    <row r="368" spans="2:5" ht="12">
      <c r="B368" s="19" t="s">
        <v>407</v>
      </c>
      <c r="C368" s="19" t="s">
        <v>56</v>
      </c>
      <c r="E368" s="31">
        <v>0</v>
      </c>
    </row>
    <row r="369" spans="2:5" ht="12">
      <c r="B369" s="19" t="s">
        <v>408</v>
      </c>
      <c r="C369" s="19" t="s">
        <v>409</v>
      </c>
      <c r="E369" s="31">
        <v>0</v>
      </c>
    </row>
    <row r="370" spans="2:5" ht="12">
      <c r="B370" s="19" t="s">
        <v>410</v>
      </c>
      <c r="C370" s="19" t="s">
        <v>61</v>
      </c>
      <c r="E370" s="31">
        <v>0</v>
      </c>
    </row>
    <row r="371" spans="2:5" ht="12">
      <c r="B371" s="19" t="s">
        <v>411</v>
      </c>
      <c r="C371" s="19" t="s">
        <v>412</v>
      </c>
      <c r="E371" s="31">
        <v>0</v>
      </c>
    </row>
    <row r="372" spans="2:5" ht="12">
      <c r="B372" s="19" t="s">
        <v>413</v>
      </c>
      <c r="C372" s="19" t="s">
        <v>414</v>
      </c>
      <c r="E372" s="31">
        <v>0</v>
      </c>
    </row>
    <row r="373" spans="2:5" ht="12">
      <c r="B373" s="19" t="s">
        <v>415</v>
      </c>
      <c r="C373" s="19" t="s">
        <v>333</v>
      </c>
      <c r="E373" s="31">
        <v>0</v>
      </c>
    </row>
    <row r="374" spans="2:5" ht="12">
      <c r="B374" s="19" t="s">
        <v>416</v>
      </c>
      <c r="C374" s="19" t="s">
        <v>417</v>
      </c>
      <c r="E374" s="31">
        <v>0</v>
      </c>
    </row>
    <row r="375" spans="2:5" ht="12">
      <c r="B375" s="19" t="s">
        <v>418</v>
      </c>
      <c r="C375" s="19" t="s">
        <v>419</v>
      </c>
      <c r="E375" s="31">
        <v>0</v>
      </c>
    </row>
    <row r="376" spans="2:5" ht="12">
      <c r="B376" s="19" t="s">
        <v>420</v>
      </c>
      <c r="C376" s="19" t="s">
        <v>219</v>
      </c>
      <c r="E376" s="31">
        <v>0</v>
      </c>
    </row>
    <row r="377" spans="2:5" ht="12">
      <c r="B377" s="19" t="s">
        <v>421</v>
      </c>
      <c r="C377" s="19" t="s">
        <v>422</v>
      </c>
      <c r="E377" s="31">
        <v>0</v>
      </c>
    </row>
    <row r="378" spans="2:5" ht="12">
      <c r="B378" s="19" t="s">
        <v>423</v>
      </c>
      <c r="C378" s="19" t="s">
        <v>424</v>
      </c>
      <c r="E378" s="31">
        <v>0</v>
      </c>
    </row>
    <row r="379" spans="2:5" ht="12">
      <c r="B379" s="19" t="s">
        <v>425</v>
      </c>
      <c r="C379" s="19" t="s">
        <v>343</v>
      </c>
      <c r="E379" s="31">
        <v>0</v>
      </c>
    </row>
    <row r="380" spans="2:5" ht="12">
      <c r="B380" s="19" t="s">
        <v>426</v>
      </c>
      <c r="C380" s="19" t="s">
        <v>427</v>
      </c>
      <c r="E380" s="31">
        <v>0</v>
      </c>
    </row>
    <row r="381" spans="2:5" ht="12">
      <c r="B381" s="19" t="s">
        <v>428</v>
      </c>
      <c r="C381" s="19" t="s">
        <v>429</v>
      </c>
      <c r="E381" s="31">
        <v>0</v>
      </c>
    </row>
    <row r="382" spans="2:5" ht="12">
      <c r="B382" s="19" t="s">
        <v>430</v>
      </c>
      <c r="C382" s="19" t="s">
        <v>347</v>
      </c>
      <c r="E382" s="31">
        <v>0</v>
      </c>
    </row>
    <row r="383" spans="2:5" ht="12">
      <c r="B383" s="19" t="s">
        <v>431</v>
      </c>
      <c r="C383" s="19" t="s">
        <v>349</v>
      </c>
      <c r="E383" s="31">
        <v>0</v>
      </c>
    </row>
    <row r="384" spans="2:5" ht="12">
      <c r="B384" s="19" t="s">
        <v>432</v>
      </c>
      <c r="C384" s="19" t="s">
        <v>433</v>
      </c>
      <c r="E384" s="31">
        <v>0</v>
      </c>
    </row>
    <row r="385" spans="2:5" ht="12">
      <c r="B385" s="19" t="s">
        <v>434</v>
      </c>
      <c r="C385" s="19" t="s">
        <v>435</v>
      </c>
      <c r="E385" s="31">
        <v>0</v>
      </c>
    </row>
    <row r="386" spans="2:5" ht="12">
      <c r="B386" s="19" t="s">
        <v>436</v>
      </c>
      <c r="C386" s="19" t="s">
        <v>351</v>
      </c>
      <c r="E386" s="31">
        <v>0</v>
      </c>
    </row>
    <row r="387" spans="2:5" ht="12">
      <c r="B387" s="19" t="s">
        <v>437</v>
      </c>
      <c r="C387" s="19" t="s">
        <v>351</v>
      </c>
      <c r="E387" s="31">
        <v>0</v>
      </c>
    </row>
    <row r="388" spans="2:5" ht="12">
      <c r="B388" s="19" t="s">
        <v>438</v>
      </c>
      <c r="C388" s="19" t="s">
        <v>351</v>
      </c>
      <c r="E388" s="31">
        <v>0</v>
      </c>
    </row>
    <row r="389" spans="2:5" ht="12">
      <c r="B389" s="19" t="s">
        <v>439</v>
      </c>
      <c r="C389" s="19" t="s">
        <v>351</v>
      </c>
      <c r="E389" s="31">
        <v>0</v>
      </c>
    </row>
    <row r="390" spans="2:5" ht="12">
      <c r="B390" s="19" t="s">
        <v>440</v>
      </c>
      <c r="C390" s="19" t="s">
        <v>441</v>
      </c>
      <c r="E390" s="31">
        <v>0</v>
      </c>
    </row>
    <row r="391" spans="2:5" ht="12">
      <c r="B391" s="19" t="s">
        <v>442</v>
      </c>
      <c r="C391" s="19" t="s">
        <v>351</v>
      </c>
      <c r="E391" s="31">
        <v>0</v>
      </c>
    </row>
    <row r="392" spans="2:5" ht="12">
      <c r="B392" s="19" t="s">
        <v>443</v>
      </c>
      <c r="C392" s="19" t="s">
        <v>444</v>
      </c>
      <c r="E392" s="31">
        <v>0</v>
      </c>
    </row>
    <row r="393" spans="2:5" ht="12">
      <c r="B393" s="19" t="s">
        <v>445</v>
      </c>
      <c r="C393" s="19" t="s">
        <v>446</v>
      </c>
      <c r="E393" s="31">
        <v>0</v>
      </c>
    </row>
    <row r="394" spans="2:5" ht="12">
      <c r="B394" s="19" t="s">
        <v>447</v>
      </c>
      <c r="C394" s="19" t="s">
        <v>448</v>
      </c>
      <c r="E394" s="31">
        <v>0</v>
      </c>
    </row>
    <row r="395" spans="2:5" ht="12">
      <c r="B395" s="19" t="s">
        <v>449</v>
      </c>
      <c r="C395" s="19" t="s">
        <v>450</v>
      </c>
      <c r="E395" s="31">
        <v>0</v>
      </c>
    </row>
    <row r="396" spans="2:5" ht="12">
      <c r="B396" s="19" t="s">
        <v>451</v>
      </c>
      <c r="C396" s="19" t="s">
        <v>452</v>
      </c>
      <c r="E396" s="31">
        <v>0</v>
      </c>
    </row>
    <row r="397" spans="2:5" ht="12">
      <c r="B397" s="19" t="s">
        <v>453</v>
      </c>
      <c r="C397" s="19" t="s">
        <v>337</v>
      </c>
      <c r="E397" s="31">
        <v>0</v>
      </c>
    </row>
    <row r="398" spans="2:5" ht="12">
      <c r="B398" s="19" t="s">
        <v>454</v>
      </c>
      <c r="C398" s="19" t="s">
        <v>455</v>
      </c>
      <c r="E398" s="31">
        <v>0</v>
      </c>
    </row>
    <row r="399" spans="2:5" ht="12">
      <c r="B399" s="19" t="s">
        <v>456</v>
      </c>
      <c r="C399" s="19" t="s">
        <v>63</v>
      </c>
      <c r="E399" s="31">
        <v>0</v>
      </c>
    </row>
    <row r="400" spans="2:5" ht="12">
      <c r="B400" s="19" t="s">
        <v>457</v>
      </c>
      <c r="C400" s="19" t="s">
        <v>63</v>
      </c>
      <c r="E400" s="31">
        <v>0</v>
      </c>
    </row>
    <row r="401" spans="2:5" ht="12">
      <c r="B401" s="19" t="s">
        <v>458</v>
      </c>
      <c r="C401" s="19" t="s">
        <v>459</v>
      </c>
      <c r="E401" s="31">
        <v>0</v>
      </c>
    </row>
    <row r="402" spans="2:5" ht="12">
      <c r="B402" s="19" t="s">
        <v>460</v>
      </c>
      <c r="C402" s="19" t="s">
        <v>461</v>
      </c>
      <c r="E402" s="31">
        <v>0</v>
      </c>
    </row>
    <row r="403" spans="2:5" ht="12">
      <c r="B403" s="19" t="s">
        <v>462</v>
      </c>
      <c r="C403" s="19" t="s">
        <v>463</v>
      </c>
      <c r="E403" s="31">
        <v>0</v>
      </c>
    </row>
    <row r="404" spans="2:5" ht="12">
      <c r="B404" s="19" t="s">
        <v>464</v>
      </c>
      <c r="C404" s="19" t="s">
        <v>465</v>
      </c>
      <c r="E404" s="31">
        <v>0</v>
      </c>
    </row>
    <row r="405" spans="2:5" ht="12">
      <c r="B405" s="19" t="s">
        <v>466</v>
      </c>
      <c r="C405" s="19" t="s">
        <v>467</v>
      </c>
      <c r="E405" s="31">
        <v>0</v>
      </c>
    </row>
    <row r="406" spans="2:5" ht="12">
      <c r="B406" s="19" t="s">
        <v>468</v>
      </c>
      <c r="C406" s="19" t="s">
        <v>469</v>
      </c>
      <c r="E406" s="31">
        <v>0</v>
      </c>
    </row>
    <row r="407" spans="2:5" ht="12">
      <c r="B407" s="19" t="s">
        <v>470</v>
      </c>
      <c r="C407" s="19" t="s">
        <v>85</v>
      </c>
      <c r="E407" s="31">
        <v>0</v>
      </c>
    </row>
    <row r="408" spans="2:5" ht="12">
      <c r="B408" s="19" t="s">
        <v>471</v>
      </c>
      <c r="C408" s="19" t="s">
        <v>85</v>
      </c>
      <c r="E408" s="31">
        <v>0</v>
      </c>
    </row>
    <row r="409" spans="2:5" ht="12">
      <c r="B409" s="19" t="s">
        <v>472</v>
      </c>
      <c r="C409" s="19" t="s">
        <v>473</v>
      </c>
      <c r="E409" s="31">
        <v>0</v>
      </c>
    </row>
    <row r="410" spans="2:5" ht="12">
      <c r="B410" s="19" t="s">
        <v>474</v>
      </c>
      <c r="C410" s="19" t="s">
        <v>475</v>
      </c>
      <c r="E410" s="31">
        <v>0</v>
      </c>
    </row>
    <row r="411" spans="2:5" ht="12">
      <c r="B411" s="19" t="s">
        <v>476</v>
      </c>
      <c r="C411" s="19" t="s">
        <v>85</v>
      </c>
      <c r="E411" s="31">
        <v>0</v>
      </c>
    </row>
    <row r="412" spans="2:5" ht="12">
      <c r="B412" s="19" t="s">
        <v>477</v>
      </c>
      <c r="C412" s="19" t="s">
        <v>85</v>
      </c>
      <c r="E412" s="31">
        <v>0</v>
      </c>
    </row>
    <row r="413" spans="2:5" ht="12">
      <c r="B413" s="19" t="s">
        <v>478</v>
      </c>
      <c r="C413" s="19" t="s">
        <v>85</v>
      </c>
      <c r="E413" s="31">
        <v>0</v>
      </c>
    </row>
    <row r="414" spans="2:5" ht="12">
      <c r="B414" s="19" t="s">
        <v>479</v>
      </c>
      <c r="C414" s="19" t="s">
        <v>333</v>
      </c>
      <c r="E414" s="31">
        <v>0</v>
      </c>
    </row>
    <row r="415" spans="2:5" ht="12">
      <c r="B415" s="19" t="s">
        <v>480</v>
      </c>
      <c r="C415" s="19" t="s">
        <v>333</v>
      </c>
      <c r="E415" s="31">
        <v>0</v>
      </c>
    </row>
    <row r="416" spans="2:5" ht="12">
      <c r="B416" s="19" t="s">
        <v>481</v>
      </c>
      <c r="C416" s="19" t="s">
        <v>482</v>
      </c>
      <c r="E416" s="31">
        <v>0</v>
      </c>
    </row>
    <row r="417" spans="2:5" ht="12">
      <c r="B417" s="19" t="s">
        <v>483</v>
      </c>
      <c r="C417" s="19" t="s">
        <v>484</v>
      </c>
      <c r="E417" s="31">
        <v>0</v>
      </c>
    </row>
    <row r="418" spans="2:5" ht="12">
      <c r="B418" s="19" t="s">
        <v>485</v>
      </c>
      <c r="C418" s="19" t="s">
        <v>486</v>
      </c>
      <c r="E418" s="31">
        <v>0</v>
      </c>
    </row>
    <row r="419" spans="2:5" ht="12">
      <c r="B419" s="19" t="s">
        <v>487</v>
      </c>
      <c r="C419" s="19" t="s">
        <v>486</v>
      </c>
      <c r="E419" s="31">
        <v>0</v>
      </c>
    </row>
    <row r="420" spans="2:5" ht="12">
      <c r="B420" s="19" t="s">
        <v>488</v>
      </c>
      <c r="C420" s="19" t="s">
        <v>489</v>
      </c>
      <c r="E420" s="31">
        <v>0</v>
      </c>
    </row>
    <row r="421" spans="2:5" ht="12">
      <c r="B421" s="19" t="s">
        <v>490</v>
      </c>
      <c r="C421" s="19" t="s">
        <v>491</v>
      </c>
      <c r="E421" s="31">
        <v>0</v>
      </c>
    </row>
    <row r="422" spans="2:5" ht="12">
      <c r="B422" s="19" t="s">
        <v>492</v>
      </c>
      <c r="C422" s="19" t="s">
        <v>491</v>
      </c>
      <c r="E422" s="31">
        <v>0</v>
      </c>
    </row>
    <row r="423" spans="2:5" ht="12">
      <c r="B423" s="19" t="s">
        <v>493</v>
      </c>
      <c r="C423" s="19" t="s">
        <v>494</v>
      </c>
      <c r="E423" s="31">
        <v>0</v>
      </c>
    </row>
    <row r="424" spans="2:5" ht="12">
      <c r="B424" s="19" t="s">
        <v>495</v>
      </c>
      <c r="C424" s="19" t="s">
        <v>496</v>
      </c>
      <c r="E424" s="31">
        <v>0</v>
      </c>
    </row>
    <row r="425" spans="2:5" ht="12">
      <c r="B425" s="19" t="s">
        <v>497</v>
      </c>
      <c r="C425" s="19" t="s">
        <v>498</v>
      </c>
      <c r="E425" s="31">
        <v>0</v>
      </c>
    </row>
    <row r="426" spans="2:5" ht="12">
      <c r="B426" s="19" t="s">
        <v>499</v>
      </c>
      <c r="C426" s="19" t="s">
        <v>498</v>
      </c>
      <c r="E426" s="31">
        <v>0</v>
      </c>
    </row>
    <row r="427" spans="2:5" ht="12">
      <c r="B427" s="19" t="s">
        <v>500</v>
      </c>
      <c r="C427" s="19" t="s">
        <v>498</v>
      </c>
      <c r="E427" s="31">
        <v>0</v>
      </c>
    </row>
    <row r="428" spans="2:5" ht="12">
      <c r="B428" s="19" t="s">
        <v>501</v>
      </c>
      <c r="C428" s="19" t="s">
        <v>498</v>
      </c>
      <c r="E428" s="31">
        <v>0</v>
      </c>
    </row>
    <row r="429" spans="2:5" ht="12">
      <c r="B429" s="19" t="s">
        <v>502</v>
      </c>
      <c r="C429" s="19" t="s">
        <v>498</v>
      </c>
      <c r="E429" s="31">
        <v>0</v>
      </c>
    </row>
    <row r="430" spans="2:5" ht="12">
      <c r="B430" s="19" t="s">
        <v>503</v>
      </c>
      <c r="C430" s="19" t="s">
        <v>498</v>
      </c>
      <c r="E430" s="31">
        <v>0</v>
      </c>
    </row>
    <row r="431" spans="2:5" ht="12">
      <c r="B431" s="19" t="s">
        <v>504</v>
      </c>
      <c r="C431" s="19" t="s">
        <v>498</v>
      </c>
      <c r="E431" s="31">
        <v>0</v>
      </c>
    </row>
    <row r="432" spans="2:5" ht="12">
      <c r="B432" s="19" t="s">
        <v>505</v>
      </c>
      <c r="C432" s="19" t="s">
        <v>506</v>
      </c>
      <c r="E432" s="31">
        <v>0</v>
      </c>
    </row>
    <row r="433" spans="2:5" ht="12">
      <c r="B433" s="19" t="s">
        <v>507</v>
      </c>
      <c r="C433" s="19" t="s">
        <v>506</v>
      </c>
      <c r="E433" s="31">
        <v>0</v>
      </c>
    </row>
    <row r="434" spans="2:5" ht="12">
      <c r="B434" s="19" t="s">
        <v>508</v>
      </c>
      <c r="C434" s="19" t="s">
        <v>509</v>
      </c>
      <c r="E434" s="31">
        <v>0</v>
      </c>
    </row>
    <row r="435" spans="2:5" ht="12">
      <c r="B435" s="19" t="s">
        <v>510</v>
      </c>
      <c r="C435" s="19" t="s">
        <v>509</v>
      </c>
      <c r="E435" s="31">
        <v>0</v>
      </c>
    </row>
    <row r="436" spans="2:5" ht="12">
      <c r="B436" s="19" t="s">
        <v>511</v>
      </c>
      <c r="C436" s="19" t="s">
        <v>509</v>
      </c>
      <c r="E436" s="31">
        <v>0</v>
      </c>
    </row>
    <row r="437" spans="2:5" ht="12">
      <c r="B437" s="19" t="s">
        <v>512</v>
      </c>
      <c r="C437" s="19" t="s">
        <v>509</v>
      </c>
      <c r="E437" s="31">
        <v>0</v>
      </c>
    </row>
    <row r="438" spans="2:5" ht="12">
      <c r="B438" s="19" t="s">
        <v>513</v>
      </c>
      <c r="C438" s="19" t="s">
        <v>514</v>
      </c>
      <c r="E438" s="31">
        <v>0</v>
      </c>
    </row>
    <row r="439" spans="2:5" ht="12">
      <c r="B439" s="19" t="s">
        <v>515</v>
      </c>
      <c r="C439" s="19" t="s">
        <v>516</v>
      </c>
      <c r="E439" s="31">
        <v>0</v>
      </c>
    </row>
    <row r="440" spans="2:5" ht="12">
      <c r="B440" s="19" t="s">
        <v>517</v>
      </c>
      <c r="C440" s="19" t="s">
        <v>518</v>
      </c>
      <c r="E440" s="31">
        <v>0</v>
      </c>
    </row>
    <row r="441" spans="2:5" ht="12">
      <c r="B441" s="19" t="s">
        <v>519</v>
      </c>
      <c r="C441" s="19" t="s">
        <v>518</v>
      </c>
      <c r="E441" s="31">
        <v>0</v>
      </c>
    </row>
    <row r="442" spans="2:5" ht="12">
      <c r="B442" s="19" t="s">
        <v>520</v>
      </c>
      <c r="C442" s="19" t="s">
        <v>518</v>
      </c>
      <c r="E442" s="31">
        <v>0</v>
      </c>
    </row>
    <row r="443" spans="2:5" ht="12">
      <c r="B443" s="19" t="s">
        <v>521</v>
      </c>
      <c r="C443" s="19" t="s">
        <v>518</v>
      </c>
      <c r="E443" s="31">
        <v>0</v>
      </c>
    </row>
    <row r="444" spans="2:5" ht="12">
      <c r="B444" s="19" t="s">
        <v>522</v>
      </c>
      <c r="C444" s="19" t="s">
        <v>518</v>
      </c>
      <c r="E444" s="31">
        <v>0</v>
      </c>
    </row>
    <row r="445" spans="2:5" ht="12">
      <c r="B445" s="19" t="s">
        <v>523</v>
      </c>
      <c r="C445" s="19" t="s">
        <v>518</v>
      </c>
      <c r="E445" s="31">
        <v>0</v>
      </c>
    </row>
    <row r="446" spans="2:5" ht="12">
      <c r="B446" s="19" t="s">
        <v>524</v>
      </c>
      <c r="C446" s="19" t="s">
        <v>215</v>
      </c>
      <c r="E446" s="31">
        <v>0</v>
      </c>
    </row>
    <row r="447" spans="2:5" ht="12">
      <c r="B447" s="19" t="s">
        <v>525</v>
      </c>
      <c r="C447" s="19" t="s">
        <v>215</v>
      </c>
      <c r="E447" s="31">
        <v>0</v>
      </c>
    </row>
    <row r="448" spans="2:5" ht="12">
      <c r="B448" s="19" t="s">
        <v>526</v>
      </c>
      <c r="C448" s="19" t="s">
        <v>174</v>
      </c>
      <c r="E448" s="31">
        <v>0</v>
      </c>
    </row>
    <row r="449" spans="2:5" ht="12">
      <c r="B449" s="19" t="s">
        <v>527</v>
      </c>
      <c r="C449" s="19" t="s">
        <v>333</v>
      </c>
      <c r="E449" s="31">
        <v>0</v>
      </c>
    </row>
    <row r="450" spans="2:5" ht="12">
      <c r="B450" s="19" t="s">
        <v>528</v>
      </c>
      <c r="C450" s="19" t="s">
        <v>85</v>
      </c>
      <c r="E450" s="31">
        <v>0</v>
      </c>
    </row>
    <row r="451" spans="2:5" ht="12">
      <c r="B451" s="19" t="s">
        <v>529</v>
      </c>
      <c r="C451" s="19" t="s">
        <v>530</v>
      </c>
      <c r="E451" s="31">
        <v>0</v>
      </c>
    </row>
    <row r="452" spans="2:5" ht="12">
      <c r="B452" s="19" t="s">
        <v>531</v>
      </c>
      <c r="C452" s="19" t="s">
        <v>50</v>
      </c>
      <c r="E452" s="31">
        <v>0</v>
      </c>
    </row>
    <row r="453" spans="2:5" ht="12">
      <c r="B453" s="19" t="s">
        <v>532</v>
      </c>
      <c r="C453" s="19" t="s">
        <v>50</v>
      </c>
      <c r="E453" s="31">
        <v>0</v>
      </c>
    </row>
    <row r="454" spans="2:5" ht="12">
      <c r="B454" s="19" t="s">
        <v>533</v>
      </c>
      <c r="C454" s="19" t="s">
        <v>343</v>
      </c>
      <c r="E454" s="31">
        <v>0</v>
      </c>
    </row>
    <row r="455" spans="2:5" ht="12">
      <c r="B455" s="19" t="s">
        <v>534</v>
      </c>
      <c r="C455" s="19" t="s">
        <v>343</v>
      </c>
      <c r="E455" s="31">
        <v>0</v>
      </c>
    </row>
    <row r="456" spans="2:5" ht="12">
      <c r="B456" s="19" t="s">
        <v>535</v>
      </c>
      <c r="C456" s="19" t="s">
        <v>343</v>
      </c>
      <c r="E456" s="31">
        <v>0</v>
      </c>
    </row>
    <row r="457" spans="2:5" ht="12">
      <c r="B457" s="19" t="s">
        <v>536</v>
      </c>
      <c r="C457" s="19" t="s">
        <v>343</v>
      </c>
      <c r="E457" s="31">
        <v>0</v>
      </c>
    </row>
    <row r="458" spans="2:5" ht="12">
      <c r="B458" s="19" t="s">
        <v>537</v>
      </c>
      <c r="C458" s="19" t="s">
        <v>128</v>
      </c>
      <c r="E458" s="31">
        <v>0</v>
      </c>
    </row>
    <row r="459" spans="2:5" ht="12">
      <c r="B459" s="19" t="s">
        <v>538</v>
      </c>
      <c r="C459" s="19" t="s">
        <v>539</v>
      </c>
      <c r="E459" s="31">
        <v>0</v>
      </c>
    </row>
    <row r="460" spans="2:5" ht="12">
      <c r="B460" s="19" t="s">
        <v>540</v>
      </c>
      <c r="C460" s="19" t="s">
        <v>539</v>
      </c>
      <c r="E460" s="31">
        <v>0</v>
      </c>
    </row>
    <row r="461" spans="2:5" ht="12">
      <c r="B461" s="19" t="s">
        <v>541</v>
      </c>
      <c r="C461" s="19" t="s">
        <v>539</v>
      </c>
      <c r="E461" s="31">
        <v>0</v>
      </c>
    </row>
    <row r="462" spans="2:5" ht="12">
      <c r="B462" s="19" t="s">
        <v>542</v>
      </c>
      <c r="C462" s="19" t="s">
        <v>539</v>
      </c>
      <c r="E462" s="31">
        <v>0</v>
      </c>
    </row>
    <row r="463" spans="2:5" ht="12">
      <c r="B463" s="19" t="s">
        <v>543</v>
      </c>
      <c r="C463" s="19" t="s">
        <v>539</v>
      </c>
      <c r="E463" s="31">
        <v>0</v>
      </c>
    </row>
    <row r="464" spans="2:5" ht="12">
      <c r="B464" s="19" t="s">
        <v>544</v>
      </c>
      <c r="C464" s="19" t="s">
        <v>545</v>
      </c>
      <c r="E464" s="31">
        <v>0</v>
      </c>
    </row>
    <row r="465" spans="2:5" ht="12">
      <c r="B465" s="19" t="s">
        <v>546</v>
      </c>
      <c r="C465" s="19" t="s">
        <v>545</v>
      </c>
      <c r="E465" s="31">
        <v>0</v>
      </c>
    </row>
    <row r="466" spans="2:5" ht="12">
      <c r="B466" s="19" t="s">
        <v>547</v>
      </c>
      <c r="C466" s="19" t="s">
        <v>56</v>
      </c>
      <c r="E466" s="31">
        <v>0</v>
      </c>
    </row>
    <row r="467" spans="2:5" ht="12">
      <c r="B467" s="19" t="s">
        <v>548</v>
      </c>
      <c r="C467" s="19" t="s">
        <v>56</v>
      </c>
      <c r="E467" s="31">
        <v>0</v>
      </c>
    </row>
    <row r="468" spans="2:5" ht="12">
      <c r="B468" s="19" t="s">
        <v>549</v>
      </c>
      <c r="C468" s="19" t="s">
        <v>211</v>
      </c>
      <c r="E468" s="31">
        <v>0</v>
      </c>
    </row>
    <row r="469" spans="2:5" ht="12">
      <c r="B469" s="19" t="s">
        <v>550</v>
      </c>
      <c r="C469" s="19" t="s">
        <v>213</v>
      </c>
      <c r="E469" s="31">
        <v>0</v>
      </c>
    </row>
    <row r="470" spans="2:5" ht="12">
      <c r="B470" s="19" t="s">
        <v>551</v>
      </c>
      <c r="C470" s="19" t="s">
        <v>552</v>
      </c>
      <c r="E470" s="31">
        <v>0</v>
      </c>
    </row>
    <row r="471" spans="2:5" ht="12">
      <c r="B471" s="19" t="s">
        <v>553</v>
      </c>
      <c r="C471" s="19" t="s">
        <v>552</v>
      </c>
      <c r="E471" s="31">
        <v>0</v>
      </c>
    </row>
    <row r="472" spans="2:5" ht="12">
      <c r="B472" s="19" t="s">
        <v>554</v>
      </c>
      <c r="C472" s="19" t="s">
        <v>552</v>
      </c>
      <c r="E472" s="31">
        <v>0</v>
      </c>
    </row>
    <row r="473" spans="2:5" ht="12">
      <c r="B473" s="19" t="s">
        <v>555</v>
      </c>
      <c r="C473" s="19" t="s">
        <v>174</v>
      </c>
      <c r="E473" s="31">
        <v>0</v>
      </c>
    </row>
    <row r="474" spans="2:5" ht="12">
      <c r="B474" s="19" t="s">
        <v>556</v>
      </c>
      <c r="C474" s="19" t="s">
        <v>557</v>
      </c>
      <c r="E474" s="31">
        <v>0</v>
      </c>
    </row>
    <row r="475" spans="2:5" ht="12">
      <c r="B475" s="19" t="s">
        <v>558</v>
      </c>
      <c r="C475" s="19" t="s">
        <v>559</v>
      </c>
      <c r="E475" s="31">
        <v>0</v>
      </c>
    </row>
    <row r="476" spans="2:5" ht="12">
      <c r="B476" s="19" t="s">
        <v>560</v>
      </c>
      <c r="C476" s="19" t="s">
        <v>85</v>
      </c>
      <c r="E476" s="31">
        <v>0</v>
      </c>
    </row>
    <row r="477" spans="2:5" ht="12">
      <c r="B477" s="19" t="s">
        <v>561</v>
      </c>
      <c r="C477" s="19" t="s">
        <v>562</v>
      </c>
      <c r="E477" s="31">
        <v>0</v>
      </c>
    </row>
    <row r="478" spans="2:5" ht="12">
      <c r="B478" s="19" t="s">
        <v>563</v>
      </c>
      <c r="C478" s="19" t="s">
        <v>564</v>
      </c>
      <c r="E478" s="31">
        <v>0</v>
      </c>
    </row>
    <row r="479" spans="2:5" ht="12">
      <c r="B479" s="19" t="s">
        <v>565</v>
      </c>
      <c r="C479" s="19" t="s">
        <v>566</v>
      </c>
      <c r="E479" s="31">
        <v>0</v>
      </c>
    </row>
    <row r="480" spans="2:5" ht="12">
      <c r="B480" s="19" t="s">
        <v>567</v>
      </c>
      <c r="C480" s="19" t="s">
        <v>343</v>
      </c>
      <c r="E480" s="31">
        <v>0</v>
      </c>
    </row>
    <row r="481" spans="2:5" ht="12">
      <c r="B481" s="19" t="s">
        <v>568</v>
      </c>
      <c r="C481" s="19" t="s">
        <v>343</v>
      </c>
      <c r="E481" s="31">
        <v>0</v>
      </c>
    </row>
    <row r="482" spans="2:5" ht="12">
      <c r="B482" s="19" t="s">
        <v>569</v>
      </c>
      <c r="C482" s="19" t="s">
        <v>347</v>
      </c>
      <c r="E482" s="31">
        <v>0</v>
      </c>
    </row>
    <row r="483" spans="2:5" ht="12">
      <c r="B483" s="19" t="s">
        <v>570</v>
      </c>
      <c r="C483" s="19" t="s">
        <v>349</v>
      </c>
      <c r="E483" s="31">
        <v>0</v>
      </c>
    </row>
    <row r="484" spans="2:5" ht="12">
      <c r="B484" s="19" t="s">
        <v>571</v>
      </c>
      <c r="C484" s="19" t="s">
        <v>435</v>
      </c>
      <c r="E484" s="31">
        <v>0</v>
      </c>
    </row>
    <row r="485" spans="2:5" ht="12">
      <c r="B485" s="19" t="s">
        <v>572</v>
      </c>
      <c r="C485" s="19" t="s">
        <v>506</v>
      </c>
      <c r="E485" s="31">
        <v>0</v>
      </c>
    </row>
    <row r="486" spans="2:5" ht="12">
      <c r="B486" s="19" t="s">
        <v>573</v>
      </c>
      <c r="C486" s="19" t="s">
        <v>574</v>
      </c>
      <c r="E486" s="31">
        <v>0</v>
      </c>
    </row>
    <row r="487" spans="2:5" ht="12">
      <c r="B487" s="19" t="s">
        <v>575</v>
      </c>
      <c r="C487" s="19" t="s">
        <v>574</v>
      </c>
      <c r="E487" s="31">
        <v>0</v>
      </c>
    </row>
    <row r="488" spans="2:5" ht="12">
      <c r="B488" s="19" t="s">
        <v>576</v>
      </c>
      <c r="C488" s="19" t="s">
        <v>577</v>
      </c>
      <c r="E488" s="31">
        <v>0</v>
      </c>
    </row>
    <row r="489" spans="2:5" ht="12">
      <c r="B489" s="19" t="s">
        <v>578</v>
      </c>
      <c r="C489" s="19" t="s">
        <v>579</v>
      </c>
      <c r="E489" s="31">
        <v>0</v>
      </c>
    </row>
    <row r="490" spans="2:5" ht="12">
      <c r="B490" s="19" t="s">
        <v>580</v>
      </c>
      <c r="C490" s="19" t="s">
        <v>581</v>
      </c>
      <c r="E490" s="31">
        <v>0</v>
      </c>
    </row>
    <row r="491" spans="2:5" ht="12">
      <c r="B491" s="19" t="s">
        <v>582</v>
      </c>
      <c r="C491" s="19" t="s">
        <v>581</v>
      </c>
      <c r="E491" s="31">
        <v>0</v>
      </c>
    </row>
    <row r="492" spans="2:5" ht="12">
      <c r="B492" s="19" t="s">
        <v>583</v>
      </c>
      <c r="C492" s="19" t="s">
        <v>174</v>
      </c>
      <c r="E492" s="31">
        <v>0</v>
      </c>
    </row>
    <row r="493" spans="2:5" ht="12">
      <c r="B493" s="19" t="s">
        <v>584</v>
      </c>
      <c r="C493" s="19" t="s">
        <v>585</v>
      </c>
      <c r="E493" s="31">
        <v>0</v>
      </c>
    </row>
    <row r="494" spans="2:5" ht="12">
      <c r="B494" s="19" t="s">
        <v>586</v>
      </c>
      <c r="C494" s="19" t="s">
        <v>587</v>
      </c>
      <c r="E494" s="31">
        <v>0</v>
      </c>
    </row>
    <row r="495" spans="2:5" ht="12">
      <c r="B495" s="19" t="s">
        <v>588</v>
      </c>
      <c r="C495" s="19" t="s">
        <v>589</v>
      </c>
      <c r="E495" s="31">
        <v>0</v>
      </c>
    </row>
    <row r="496" spans="2:5" ht="12">
      <c r="B496" s="19" t="s">
        <v>590</v>
      </c>
      <c r="C496" s="19" t="s">
        <v>591</v>
      </c>
      <c r="E496" s="31">
        <v>0</v>
      </c>
    </row>
    <row r="497" spans="2:5" ht="12">
      <c r="B497" s="19" t="s">
        <v>592</v>
      </c>
      <c r="C497" s="19" t="s">
        <v>593</v>
      </c>
      <c r="E497" s="31">
        <v>0</v>
      </c>
    </row>
    <row r="498" spans="2:5" ht="12">
      <c r="B498" s="19" t="s">
        <v>594</v>
      </c>
      <c r="C498" s="19" t="s">
        <v>595</v>
      </c>
      <c r="E498" s="31">
        <v>0</v>
      </c>
    </row>
    <row r="499" spans="2:5" ht="12">
      <c r="B499" s="19" t="s">
        <v>596</v>
      </c>
      <c r="C499" s="19" t="s">
        <v>597</v>
      </c>
      <c r="E499" s="31">
        <v>0</v>
      </c>
    </row>
    <row r="500" spans="2:5" ht="12">
      <c r="B500" s="19" t="s">
        <v>598</v>
      </c>
      <c r="C500" s="19" t="s">
        <v>56</v>
      </c>
      <c r="E500" s="31">
        <v>0</v>
      </c>
    </row>
    <row r="501" spans="2:5" ht="12">
      <c r="B501" s="19" t="s">
        <v>599</v>
      </c>
      <c r="C501" s="19" t="s">
        <v>600</v>
      </c>
      <c r="E501" s="31">
        <v>0</v>
      </c>
    </row>
    <row r="502" spans="2:5" ht="12">
      <c r="B502" s="19" t="s">
        <v>601</v>
      </c>
      <c r="C502" s="19" t="s">
        <v>602</v>
      </c>
      <c r="E502" s="31">
        <v>0</v>
      </c>
    </row>
    <row r="503" spans="2:5" ht="12">
      <c r="B503" s="19" t="s">
        <v>603</v>
      </c>
      <c r="C503" s="19" t="s">
        <v>604</v>
      </c>
      <c r="E503" s="31">
        <v>0</v>
      </c>
    </row>
    <row r="504" spans="2:5" ht="12">
      <c r="B504" s="19" t="s">
        <v>605</v>
      </c>
      <c r="C504" s="19" t="s">
        <v>606</v>
      </c>
      <c r="E504" s="31">
        <v>0</v>
      </c>
    </row>
    <row r="505" spans="2:5" ht="12">
      <c r="B505" s="19" t="s">
        <v>607</v>
      </c>
      <c r="C505" s="19" t="s">
        <v>608</v>
      </c>
      <c r="E505" s="31">
        <v>0</v>
      </c>
    </row>
    <row r="506" spans="2:5" ht="12">
      <c r="B506" s="19" t="s">
        <v>609</v>
      </c>
      <c r="C506" s="19" t="s">
        <v>610</v>
      </c>
      <c r="E506" s="31">
        <v>0</v>
      </c>
    </row>
    <row r="507" spans="2:5" ht="12">
      <c r="B507" s="19" t="s">
        <v>611</v>
      </c>
      <c r="C507" s="19" t="s">
        <v>612</v>
      </c>
      <c r="E507" s="31">
        <v>0</v>
      </c>
    </row>
    <row r="508" spans="2:5" ht="12">
      <c r="B508" s="19" t="s">
        <v>613</v>
      </c>
      <c r="C508" s="19" t="s">
        <v>219</v>
      </c>
      <c r="E508" s="31">
        <v>0</v>
      </c>
    </row>
    <row r="509" spans="2:5" ht="12">
      <c r="B509" s="19" t="s">
        <v>614</v>
      </c>
      <c r="C509" s="19" t="s">
        <v>50</v>
      </c>
      <c r="E509" s="31">
        <v>0</v>
      </c>
    </row>
    <row r="510" spans="2:5" ht="12">
      <c r="B510" s="19" t="s">
        <v>615</v>
      </c>
      <c r="C510" s="19" t="s">
        <v>616</v>
      </c>
      <c r="E510" s="31">
        <v>0</v>
      </c>
    </row>
    <row r="511" spans="2:5" ht="12">
      <c r="B511" s="19" t="s">
        <v>617</v>
      </c>
      <c r="C511" s="19" t="s">
        <v>85</v>
      </c>
      <c r="E511" s="31">
        <v>0</v>
      </c>
    </row>
    <row r="512" spans="2:5" ht="12">
      <c r="B512" s="19" t="s">
        <v>618</v>
      </c>
      <c r="C512" s="19" t="s">
        <v>85</v>
      </c>
      <c r="E512" s="31">
        <v>0</v>
      </c>
    </row>
    <row r="513" spans="2:5" ht="12">
      <c r="B513" s="19" t="s">
        <v>619</v>
      </c>
      <c r="C513" s="19" t="s">
        <v>85</v>
      </c>
      <c r="E513" s="31">
        <v>0</v>
      </c>
    </row>
    <row r="514" spans="2:5" ht="12">
      <c r="B514" s="19" t="s">
        <v>620</v>
      </c>
      <c r="C514" s="19" t="s">
        <v>85</v>
      </c>
      <c r="E514" s="31">
        <v>0</v>
      </c>
    </row>
    <row r="515" spans="2:5" ht="12">
      <c r="B515" s="19" t="s">
        <v>621</v>
      </c>
      <c r="C515" s="19" t="s">
        <v>85</v>
      </c>
      <c r="E515" s="31">
        <v>0</v>
      </c>
    </row>
    <row r="516" spans="2:5" ht="12">
      <c r="B516" s="19" t="s">
        <v>622</v>
      </c>
      <c r="C516" s="19" t="s">
        <v>61</v>
      </c>
      <c r="E516" s="31">
        <v>0</v>
      </c>
    </row>
    <row r="517" spans="2:5" ht="12">
      <c r="B517" s="19" t="s">
        <v>623</v>
      </c>
      <c r="C517" s="19" t="s">
        <v>111</v>
      </c>
      <c r="E517" s="31">
        <v>0</v>
      </c>
    </row>
    <row r="518" spans="2:5" ht="12">
      <c r="B518" s="19" t="s">
        <v>624</v>
      </c>
      <c r="C518" s="19" t="s">
        <v>85</v>
      </c>
      <c r="E518" s="31">
        <v>0</v>
      </c>
    </row>
    <row r="519" spans="2:5" ht="12">
      <c r="B519" s="19" t="s">
        <v>625</v>
      </c>
      <c r="C519" s="19" t="s">
        <v>85</v>
      </c>
      <c r="E519" s="31">
        <v>0</v>
      </c>
    </row>
    <row r="520" spans="2:5" ht="12">
      <c r="B520" s="19" t="s">
        <v>626</v>
      </c>
      <c r="C520" s="19" t="s">
        <v>85</v>
      </c>
      <c r="E520" s="31">
        <v>0</v>
      </c>
    </row>
    <row r="521" spans="2:5" ht="12">
      <c r="B521" s="19" t="s">
        <v>627</v>
      </c>
      <c r="C521" s="19" t="s">
        <v>85</v>
      </c>
      <c r="E521" s="31">
        <v>0</v>
      </c>
    </row>
    <row r="522" spans="2:5" ht="12">
      <c r="B522" s="19" t="s">
        <v>628</v>
      </c>
      <c r="C522" s="19" t="s">
        <v>219</v>
      </c>
      <c r="E522" s="31">
        <v>0</v>
      </c>
    </row>
    <row r="523" spans="2:5" ht="12">
      <c r="B523" s="19" t="s">
        <v>629</v>
      </c>
      <c r="C523" s="19" t="s">
        <v>50</v>
      </c>
      <c r="E523" s="31">
        <v>0</v>
      </c>
    </row>
    <row r="524" spans="2:5" ht="12">
      <c r="B524" s="19" t="s">
        <v>630</v>
      </c>
      <c r="C524" s="19" t="s">
        <v>50</v>
      </c>
      <c r="E524" s="31">
        <v>0</v>
      </c>
    </row>
    <row r="525" spans="2:5" ht="12">
      <c r="B525" s="19" t="s">
        <v>631</v>
      </c>
      <c r="C525" s="19" t="s">
        <v>50</v>
      </c>
      <c r="E525" s="31">
        <v>0</v>
      </c>
    </row>
    <row r="526" spans="2:5" ht="12">
      <c r="B526" s="19" t="s">
        <v>632</v>
      </c>
      <c r="C526" s="19" t="s">
        <v>343</v>
      </c>
      <c r="E526" s="31">
        <v>0</v>
      </c>
    </row>
    <row r="527" spans="2:5" ht="12">
      <c r="B527" s="19" t="s">
        <v>633</v>
      </c>
      <c r="C527" s="19" t="s">
        <v>343</v>
      </c>
      <c r="E527" s="31">
        <v>0</v>
      </c>
    </row>
    <row r="528" spans="2:5" ht="12">
      <c r="B528" s="19" t="s">
        <v>634</v>
      </c>
      <c r="C528" s="19" t="s">
        <v>343</v>
      </c>
      <c r="E528" s="31">
        <v>0</v>
      </c>
    </row>
    <row r="529" spans="2:5" ht="12">
      <c r="B529" s="19" t="s">
        <v>635</v>
      </c>
      <c r="C529" s="19" t="s">
        <v>71</v>
      </c>
      <c r="E529" s="31">
        <v>0</v>
      </c>
    </row>
    <row r="530" spans="2:5" ht="12">
      <c r="B530" s="19" t="s">
        <v>636</v>
      </c>
      <c r="C530" s="19" t="s">
        <v>347</v>
      </c>
      <c r="E530" s="31">
        <v>0</v>
      </c>
    </row>
    <row r="531" spans="2:5" ht="12">
      <c r="B531" s="19" t="s">
        <v>637</v>
      </c>
      <c r="C531" s="19" t="s">
        <v>638</v>
      </c>
      <c r="E531" s="31">
        <v>0</v>
      </c>
    </row>
    <row r="532" spans="2:5" ht="12">
      <c r="B532" s="19" t="s">
        <v>639</v>
      </c>
      <c r="C532" s="19" t="s">
        <v>405</v>
      </c>
      <c r="E532" s="31">
        <v>0</v>
      </c>
    </row>
    <row r="533" spans="2:5" ht="12">
      <c r="B533" s="19" t="s">
        <v>640</v>
      </c>
      <c r="C533" s="19" t="s">
        <v>641</v>
      </c>
      <c r="E533" s="31">
        <v>0</v>
      </c>
    </row>
    <row r="534" spans="2:5" ht="12">
      <c r="B534" s="19" t="s">
        <v>642</v>
      </c>
      <c r="C534" s="19" t="s">
        <v>641</v>
      </c>
      <c r="E534" s="31">
        <v>0</v>
      </c>
    </row>
    <row r="535" spans="2:5" ht="12">
      <c r="B535" s="19" t="s">
        <v>643</v>
      </c>
      <c r="C535" s="19" t="s">
        <v>644</v>
      </c>
      <c r="E535" s="31">
        <v>0</v>
      </c>
    </row>
    <row r="536" spans="2:5" ht="12">
      <c r="B536" s="19" t="s">
        <v>645</v>
      </c>
      <c r="C536" s="19" t="s">
        <v>646</v>
      </c>
      <c r="E536" s="31">
        <v>0</v>
      </c>
    </row>
    <row r="537" spans="2:5" ht="12">
      <c r="B537" s="19" t="s">
        <v>647</v>
      </c>
      <c r="C537" s="19" t="s">
        <v>648</v>
      </c>
      <c r="E537" s="31">
        <v>0</v>
      </c>
    </row>
    <row r="538" spans="2:5" ht="12">
      <c r="B538" s="19" t="s">
        <v>649</v>
      </c>
      <c r="C538" s="19" t="s">
        <v>650</v>
      </c>
      <c r="E538" s="31">
        <v>0</v>
      </c>
    </row>
    <row r="539" spans="2:5" ht="12">
      <c r="B539" s="19" t="s">
        <v>651</v>
      </c>
      <c r="C539" s="19" t="s">
        <v>650</v>
      </c>
      <c r="E539" s="31">
        <v>0</v>
      </c>
    </row>
    <row r="540" spans="2:5" ht="12">
      <c r="B540" s="19" t="s">
        <v>652</v>
      </c>
      <c r="C540" s="19" t="s">
        <v>518</v>
      </c>
      <c r="E540" s="31">
        <v>0</v>
      </c>
    </row>
    <row r="541" spans="2:5" ht="12">
      <c r="B541" s="19" t="s">
        <v>653</v>
      </c>
      <c r="C541" s="19" t="s">
        <v>518</v>
      </c>
      <c r="E541" s="31">
        <v>0</v>
      </c>
    </row>
    <row r="542" spans="2:5" ht="12">
      <c r="B542" s="19" t="s">
        <v>654</v>
      </c>
      <c r="C542" s="19" t="s">
        <v>655</v>
      </c>
      <c r="E542" s="31">
        <v>0</v>
      </c>
    </row>
    <row r="543" spans="2:5" ht="12">
      <c r="B543" s="19" t="s">
        <v>656</v>
      </c>
      <c r="C543" s="19" t="s">
        <v>657</v>
      </c>
      <c r="E543" s="31">
        <v>0</v>
      </c>
    </row>
    <row r="544" spans="2:5" ht="12">
      <c r="B544" s="19" t="s">
        <v>658</v>
      </c>
      <c r="C544" s="19" t="s">
        <v>659</v>
      </c>
      <c r="E544" s="31">
        <v>0</v>
      </c>
    </row>
    <row r="545" spans="2:5" ht="12">
      <c r="B545" s="19" t="s">
        <v>660</v>
      </c>
      <c r="C545" s="19" t="s">
        <v>104</v>
      </c>
      <c r="E545" s="31">
        <v>0</v>
      </c>
    </row>
    <row r="546" spans="2:5" ht="12">
      <c r="B546" s="19" t="s">
        <v>661</v>
      </c>
      <c r="C546" s="19" t="s">
        <v>104</v>
      </c>
      <c r="E546" s="31">
        <v>0</v>
      </c>
    </row>
    <row r="547" spans="2:5" ht="12">
      <c r="B547" s="19" t="s">
        <v>662</v>
      </c>
      <c r="C547" s="19" t="s">
        <v>71</v>
      </c>
      <c r="E547" s="31">
        <v>0</v>
      </c>
    </row>
    <row r="548" spans="2:5" ht="12">
      <c r="B548" s="19" t="s">
        <v>663</v>
      </c>
      <c r="C548" s="19" t="s">
        <v>71</v>
      </c>
      <c r="E548" s="31">
        <v>0</v>
      </c>
    </row>
    <row r="549" spans="2:5" ht="12">
      <c r="B549" s="19" t="s">
        <v>664</v>
      </c>
      <c r="C549" s="19" t="s">
        <v>469</v>
      </c>
      <c r="E549" s="31">
        <v>0</v>
      </c>
    </row>
    <row r="550" spans="2:5" ht="12">
      <c r="B550" s="19" t="s">
        <v>665</v>
      </c>
      <c r="C550" s="19" t="s">
        <v>666</v>
      </c>
      <c r="E550" s="31">
        <v>0</v>
      </c>
    </row>
    <row r="551" spans="2:5" ht="12">
      <c r="B551" s="19" t="s">
        <v>667</v>
      </c>
      <c r="C551" s="19" t="s">
        <v>668</v>
      </c>
      <c r="E551" s="31">
        <v>0</v>
      </c>
    </row>
    <row r="552" spans="2:5" ht="12">
      <c r="B552" s="19" t="s">
        <v>669</v>
      </c>
      <c r="C552" s="19" t="s">
        <v>56</v>
      </c>
      <c r="E552" s="31">
        <v>0</v>
      </c>
    </row>
    <row r="553" spans="2:5" ht="12">
      <c r="B553" s="19" t="s">
        <v>670</v>
      </c>
      <c r="C553" s="19" t="s">
        <v>56</v>
      </c>
      <c r="E553" s="31">
        <v>0</v>
      </c>
    </row>
    <row r="554" spans="2:5" ht="12">
      <c r="B554" s="19" t="s">
        <v>671</v>
      </c>
      <c r="C554" s="19" t="s">
        <v>56</v>
      </c>
      <c r="E554" s="31">
        <v>0</v>
      </c>
    </row>
    <row r="555" spans="2:5" ht="12">
      <c r="B555" s="19" t="s">
        <v>672</v>
      </c>
      <c r="C555" s="19" t="s">
        <v>673</v>
      </c>
      <c r="E555" s="31">
        <v>0</v>
      </c>
    </row>
    <row r="556" spans="2:5" ht="12">
      <c r="B556" s="19" t="s">
        <v>674</v>
      </c>
      <c r="C556" s="19" t="s">
        <v>675</v>
      </c>
      <c r="E556" s="31">
        <v>0</v>
      </c>
    </row>
    <row r="557" spans="2:5" ht="12">
      <c r="B557" s="19" t="s">
        <v>676</v>
      </c>
      <c r="C557" s="19" t="s">
        <v>677</v>
      </c>
      <c r="E557" s="31">
        <v>0</v>
      </c>
    </row>
    <row r="558" spans="2:5" ht="12">
      <c r="B558" s="19" t="s">
        <v>678</v>
      </c>
      <c r="C558" s="19" t="s">
        <v>679</v>
      </c>
      <c r="E558" s="31">
        <v>0</v>
      </c>
    </row>
    <row r="559" spans="2:5" ht="12">
      <c r="B559" s="19" t="s">
        <v>680</v>
      </c>
      <c r="C559" s="19" t="s">
        <v>373</v>
      </c>
      <c r="E559" s="31">
        <v>0</v>
      </c>
    </row>
    <row r="560" spans="2:5" ht="12">
      <c r="B560" s="19" t="s">
        <v>681</v>
      </c>
      <c r="C560" s="19" t="s">
        <v>682</v>
      </c>
      <c r="E560" s="31">
        <v>0</v>
      </c>
    </row>
    <row r="561" spans="2:5" ht="12">
      <c r="B561" s="19" t="s">
        <v>683</v>
      </c>
      <c r="C561" s="19" t="s">
        <v>424</v>
      </c>
      <c r="E561" s="31">
        <v>0</v>
      </c>
    </row>
    <row r="562" spans="2:5" ht="12">
      <c r="B562" s="19" t="s">
        <v>684</v>
      </c>
      <c r="C562" s="19" t="s">
        <v>424</v>
      </c>
      <c r="E562" s="31">
        <v>0</v>
      </c>
    </row>
    <row r="563" spans="2:5" ht="12">
      <c r="B563" s="19" t="s">
        <v>685</v>
      </c>
      <c r="C563" s="19" t="s">
        <v>686</v>
      </c>
      <c r="E563" s="31">
        <v>0</v>
      </c>
    </row>
    <row r="564" spans="2:5" ht="12">
      <c r="B564" s="19" t="s">
        <v>687</v>
      </c>
      <c r="C564" s="19" t="s">
        <v>686</v>
      </c>
      <c r="E564" s="31">
        <v>0</v>
      </c>
    </row>
    <row r="565" spans="2:5" ht="12">
      <c r="B565" s="19" t="s">
        <v>688</v>
      </c>
      <c r="C565" s="19" t="s">
        <v>380</v>
      </c>
      <c r="E565" s="31">
        <v>0</v>
      </c>
    </row>
    <row r="566" spans="2:5" ht="12">
      <c r="B566" s="19" t="s">
        <v>689</v>
      </c>
      <c r="C566" s="19" t="s">
        <v>690</v>
      </c>
      <c r="E566" s="31">
        <v>0</v>
      </c>
    </row>
    <row r="567" spans="2:5" ht="12">
      <c r="B567" s="19" t="s">
        <v>691</v>
      </c>
      <c r="C567" s="19" t="s">
        <v>349</v>
      </c>
      <c r="E567" s="31">
        <v>0</v>
      </c>
    </row>
    <row r="568" spans="2:5" ht="12">
      <c r="B568" s="19" t="s">
        <v>692</v>
      </c>
      <c r="C568" s="19" t="s">
        <v>693</v>
      </c>
      <c r="E568" s="31">
        <v>0</v>
      </c>
    </row>
    <row r="569" spans="2:5" ht="12">
      <c r="B569" s="19" t="s">
        <v>694</v>
      </c>
      <c r="C569" s="19" t="s">
        <v>56</v>
      </c>
      <c r="E569" s="31">
        <v>0</v>
      </c>
    </row>
    <row r="570" spans="2:5" ht="12">
      <c r="B570" s="19" t="s">
        <v>695</v>
      </c>
      <c r="C570" s="19" t="s">
        <v>56</v>
      </c>
      <c r="E570" s="31">
        <v>0</v>
      </c>
    </row>
    <row r="571" spans="2:5" ht="12">
      <c r="B571" s="19" t="s">
        <v>696</v>
      </c>
      <c r="C571" s="19" t="s">
        <v>56</v>
      </c>
      <c r="E571" s="31">
        <v>0</v>
      </c>
    </row>
    <row r="572" spans="2:5" ht="12">
      <c r="B572" s="19" t="s">
        <v>697</v>
      </c>
      <c r="C572" s="19" t="s">
        <v>698</v>
      </c>
      <c r="E572" s="31">
        <v>0</v>
      </c>
    </row>
    <row r="573" spans="2:5" ht="12">
      <c r="B573" s="19" t="s">
        <v>699</v>
      </c>
      <c r="C573" s="19" t="s">
        <v>700</v>
      </c>
      <c r="E573" s="31">
        <v>0</v>
      </c>
    </row>
    <row r="574" spans="2:5" ht="12">
      <c r="B574" s="19" t="s">
        <v>701</v>
      </c>
      <c r="C574" s="19" t="s">
        <v>702</v>
      </c>
      <c r="E574" s="31">
        <v>0</v>
      </c>
    </row>
    <row r="575" spans="2:5" ht="12">
      <c r="B575" s="19" t="s">
        <v>703</v>
      </c>
      <c r="C575" s="19" t="s">
        <v>704</v>
      </c>
      <c r="E575" s="31">
        <v>0</v>
      </c>
    </row>
    <row r="576" spans="2:5" ht="12">
      <c r="B576" s="19" t="s">
        <v>705</v>
      </c>
      <c r="C576" s="19" t="s">
        <v>706</v>
      </c>
      <c r="E576" s="31">
        <v>0</v>
      </c>
    </row>
    <row r="577" spans="2:5" ht="12">
      <c r="B577" s="19" t="s">
        <v>707</v>
      </c>
      <c r="C577" s="19" t="s">
        <v>706</v>
      </c>
      <c r="E577" s="31">
        <v>0</v>
      </c>
    </row>
    <row r="578" spans="2:5" ht="12">
      <c r="B578" s="19" t="s">
        <v>708</v>
      </c>
      <c r="C578" s="19" t="s">
        <v>174</v>
      </c>
      <c r="E578" s="31">
        <v>0</v>
      </c>
    </row>
    <row r="579" spans="2:5" ht="12">
      <c r="B579" s="19" t="s">
        <v>709</v>
      </c>
      <c r="C579" s="19" t="s">
        <v>486</v>
      </c>
      <c r="E579" s="31">
        <v>0</v>
      </c>
    </row>
    <row r="580" spans="2:5" ht="12">
      <c r="B580" s="19" t="s">
        <v>710</v>
      </c>
      <c r="C580" s="19" t="s">
        <v>486</v>
      </c>
      <c r="E580" s="31">
        <v>0</v>
      </c>
    </row>
    <row r="581" spans="2:5" ht="12">
      <c r="B581" s="19" t="s">
        <v>711</v>
      </c>
      <c r="C581" s="19" t="s">
        <v>486</v>
      </c>
      <c r="E581" s="31">
        <v>0</v>
      </c>
    </row>
    <row r="582" spans="2:5" ht="12">
      <c r="B582" s="19" t="s">
        <v>712</v>
      </c>
      <c r="C582" s="19" t="s">
        <v>506</v>
      </c>
      <c r="E582" s="31">
        <v>0</v>
      </c>
    </row>
    <row r="583" spans="2:5" ht="12">
      <c r="B583" s="19" t="s">
        <v>713</v>
      </c>
      <c r="C583" s="19" t="s">
        <v>506</v>
      </c>
      <c r="E583" s="31">
        <v>0</v>
      </c>
    </row>
    <row r="584" spans="2:5" ht="12">
      <c r="B584" s="19" t="s">
        <v>714</v>
      </c>
      <c r="C584" s="19" t="s">
        <v>506</v>
      </c>
      <c r="E584" s="31">
        <v>0</v>
      </c>
    </row>
    <row r="585" spans="2:5" ht="12">
      <c r="B585" s="19" t="s">
        <v>715</v>
      </c>
      <c r="C585" s="19" t="s">
        <v>716</v>
      </c>
      <c r="E585" s="31">
        <v>0</v>
      </c>
    </row>
    <row r="586" spans="2:5" ht="12">
      <c r="B586" s="19" t="s">
        <v>717</v>
      </c>
      <c r="C586" s="19" t="s">
        <v>496</v>
      </c>
      <c r="E586" s="31">
        <v>0</v>
      </c>
    </row>
    <row r="587" spans="2:5" ht="12">
      <c r="B587" s="19" t="s">
        <v>718</v>
      </c>
      <c r="C587" s="19" t="s">
        <v>719</v>
      </c>
      <c r="E587" s="31">
        <v>0</v>
      </c>
    </row>
    <row r="588" spans="2:5" ht="12">
      <c r="B588" s="19" t="s">
        <v>720</v>
      </c>
      <c r="C588" s="19" t="s">
        <v>186</v>
      </c>
      <c r="E588" s="31">
        <v>0</v>
      </c>
    </row>
    <row r="589" spans="2:5" ht="12">
      <c r="B589" s="19" t="s">
        <v>721</v>
      </c>
      <c r="C589" s="19" t="s">
        <v>186</v>
      </c>
      <c r="E589" s="31">
        <v>0</v>
      </c>
    </row>
    <row r="590" spans="2:5" ht="12">
      <c r="B590" s="19" t="s">
        <v>722</v>
      </c>
      <c r="C590" s="19" t="s">
        <v>723</v>
      </c>
      <c r="E590" s="31">
        <v>0</v>
      </c>
    </row>
    <row r="591" spans="2:5" ht="12">
      <c r="B591" s="19" t="s">
        <v>724</v>
      </c>
      <c r="C591" s="19" t="s">
        <v>61</v>
      </c>
      <c r="E591" s="31">
        <v>0</v>
      </c>
    </row>
    <row r="592" spans="2:5" ht="12">
      <c r="B592" s="19" t="s">
        <v>725</v>
      </c>
      <c r="C592" s="19" t="s">
        <v>581</v>
      </c>
      <c r="E592" s="31">
        <v>0</v>
      </c>
    </row>
    <row r="593" spans="2:5" ht="12">
      <c r="B593" s="19" t="s">
        <v>726</v>
      </c>
      <c r="C593" s="19" t="s">
        <v>581</v>
      </c>
      <c r="E593" s="31">
        <v>0</v>
      </c>
    </row>
    <row r="594" spans="2:5" ht="12">
      <c r="B594" s="19" t="s">
        <v>727</v>
      </c>
      <c r="C594" s="19" t="s">
        <v>174</v>
      </c>
      <c r="E594" s="31">
        <v>0</v>
      </c>
    </row>
    <row r="595" spans="2:5" ht="12">
      <c r="B595" s="19" t="s">
        <v>728</v>
      </c>
      <c r="C595" s="19" t="s">
        <v>729</v>
      </c>
      <c r="E595" s="31">
        <v>0</v>
      </c>
    </row>
    <row r="596" spans="2:5" ht="12">
      <c r="B596" s="19" t="s">
        <v>730</v>
      </c>
      <c r="C596" s="19" t="s">
        <v>731</v>
      </c>
      <c r="E596" s="31">
        <v>0</v>
      </c>
    </row>
    <row r="597" spans="2:5" ht="12">
      <c r="B597" s="19" t="s">
        <v>732</v>
      </c>
      <c r="C597" s="19" t="s">
        <v>85</v>
      </c>
      <c r="E597" s="31">
        <v>0</v>
      </c>
    </row>
    <row r="598" spans="2:5" ht="12">
      <c r="B598" s="19" t="s">
        <v>733</v>
      </c>
      <c r="C598" s="19" t="s">
        <v>85</v>
      </c>
      <c r="E598" s="31">
        <v>0</v>
      </c>
    </row>
    <row r="599" spans="2:5" ht="12">
      <c r="B599" s="19" t="s">
        <v>734</v>
      </c>
      <c r="C599" s="19" t="s">
        <v>85</v>
      </c>
      <c r="E599" s="31">
        <v>0</v>
      </c>
    </row>
    <row r="600" spans="2:5" ht="12">
      <c r="B600" s="19" t="s">
        <v>735</v>
      </c>
      <c r="C600" s="19" t="s">
        <v>736</v>
      </c>
      <c r="E600" s="31">
        <v>0</v>
      </c>
    </row>
    <row r="601" spans="2:5" ht="12">
      <c r="B601" s="19" t="s">
        <v>737</v>
      </c>
      <c r="C601" s="19" t="s">
        <v>738</v>
      </c>
      <c r="E601" s="31">
        <v>0</v>
      </c>
    </row>
    <row r="602" spans="2:5" ht="12">
      <c r="B602" s="19" t="s">
        <v>739</v>
      </c>
      <c r="C602" s="19" t="s">
        <v>740</v>
      </c>
      <c r="E602" s="31">
        <v>0</v>
      </c>
    </row>
    <row r="603" spans="2:5" ht="12">
      <c r="B603" s="19" t="s">
        <v>741</v>
      </c>
      <c r="C603" s="19" t="s">
        <v>85</v>
      </c>
      <c r="E603" s="31">
        <v>0</v>
      </c>
    </row>
    <row r="604" spans="2:5" ht="12">
      <c r="B604" s="19" t="s">
        <v>742</v>
      </c>
      <c r="C604" s="19" t="s">
        <v>85</v>
      </c>
      <c r="E604" s="31">
        <v>0</v>
      </c>
    </row>
    <row r="605" spans="2:5" ht="12">
      <c r="B605" s="19" t="s">
        <v>743</v>
      </c>
      <c r="C605" s="19" t="s">
        <v>744</v>
      </c>
      <c r="E605" s="31">
        <v>0</v>
      </c>
    </row>
    <row r="606" spans="2:5" ht="12">
      <c r="B606" s="19" t="s">
        <v>745</v>
      </c>
      <c r="C606" s="19" t="s">
        <v>219</v>
      </c>
      <c r="E606" s="31">
        <v>0</v>
      </c>
    </row>
    <row r="607" spans="2:5" ht="12">
      <c r="B607" s="19" t="s">
        <v>746</v>
      </c>
      <c r="C607" s="19" t="s">
        <v>50</v>
      </c>
      <c r="E607" s="31">
        <v>0</v>
      </c>
    </row>
    <row r="608" spans="2:5" ht="12">
      <c r="B608" s="19" t="s">
        <v>747</v>
      </c>
      <c r="C608" s="19" t="s">
        <v>50</v>
      </c>
      <c r="E608" s="31">
        <v>0</v>
      </c>
    </row>
    <row r="609" spans="2:5" ht="12">
      <c r="B609" s="19" t="s">
        <v>748</v>
      </c>
      <c r="C609" s="19" t="s">
        <v>343</v>
      </c>
      <c r="E609" s="31">
        <v>0</v>
      </c>
    </row>
    <row r="610" spans="2:5" ht="12">
      <c r="B610" s="19" t="s">
        <v>749</v>
      </c>
      <c r="C610" s="19" t="s">
        <v>343</v>
      </c>
      <c r="E610" s="31">
        <v>0</v>
      </c>
    </row>
    <row r="611" spans="2:5" ht="12">
      <c r="B611" s="19" t="s">
        <v>750</v>
      </c>
      <c r="C611" s="19" t="s">
        <v>347</v>
      </c>
      <c r="E611" s="31">
        <v>0</v>
      </c>
    </row>
    <row r="612" spans="2:5" ht="12">
      <c r="B612" s="19" t="s">
        <v>751</v>
      </c>
      <c r="C612" s="19" t="s">
        <v>349</v>
      </c>
      <c r="E612" s="31">
        <v>0</v>
      </c>
    </row>
    <row r="613" spans="2:5" ht="12">
      <c r="B613" s="19" t="s">
        <v>752</v>
      </c>
      <c r="C613" s="19" t="s">
        <v>435</v>
      </c>
      <c r="E613" s="31">
        <v>0</v>
      </c>
    </row>
    <row r="614" spans="2:5" ht="12">
      <c r="B614" s="19" t="s">
        <v>753</v>
      </c>
      <c r="C614" s="19" t="s">
        <v>56</v>
      </c>
      <c r="E614" s="31">
        <v>0</v>
      </c>
    </row>
    <row r="615" spans="2:5" ht="12">
      <c r="B615" s="19" t="s">
        <v>754</v>
      </c>
      <c r="C615" s="19" t="s">
        <v>56</v>
      </c>
      <c r="E615" s="31">
        <v>0</v>
      </c>
    </row>
    <row r="616" spans="2:5" ht="12">
      <c r="B616" s="19" t="s">
        <v>755</v>
      </c>
      <c r="C616" s="19" t="s">
        <v>56</v>
      </c>
      <c r="E616" s="31">
        <v>0</v>
      </c>
    </row>
    <row r="617" spans="2:5" ht="12">
      <c r="B617" s="19" t="s">
        <v>756</v>
      </c>
      <c r="C617" s="19" t="s">
        <v>211</v>
      </c>
      <c r="E617" s="31">
        <v>0</v>
      </c>
    </row>
    <row r="618" spans="2:5" ht="12">
      <c r="B618" s="19" t="s">
        <v>757</v>
      </c>
      <c r="C618" s="19" t="s">
        <v>61</v>
      </c>
      <c r="E618" s="31">
        <v>0</v>
      </c>
    </row>
    <row r="619" spans="2:5" ht="12">
      <c r="B619" s="19" t="s">
        <v>758</v>
      </c>
      <c r="C619" s="19" t="s">
        <v>71</v>
      </c>
      <c r="E619" s="31">
        <v>0</v>
      </c>
    </row>
    <row r="620" spans="2:5" ht="12">
      <c r="B620" s="19" t="s">
        <v>759</v>
      </c>
      <c r="C620" s="19" t="s">
        <v>71</v>
      </c>
      <c r="E620" s="31">
        <v>0</v>
      </c>
    </row>
    <row r="621" spans="2:5" ht="12">
      <c r="B621" s="19" t="s">
        <v>760</v>
      </c>
      <c r="C621" s="19" t="s">
        <v>63</v>
      </c>
      <c r="E621" s="31">
        <v>0</v>
      </c>
    </row>
    <row r="622" spans="2:5" ht="12">
      <c r="B622" s="19" t="s">
        <v>761</v>
      </c>
      <c r="C622" s="19" t="s">
        <v>762</v>
      </c>
      <c r="E622" s="31">
        <v>0</v>
      </c>
    </row>
    <row r="623" spans="2:5" ht="12">
      <c r="B623" s="19" t="s">
        <v>763</v>
      </c>
      <c r="C623" s="19" t="s">
        <v>174</v>
      </c>
      <c r="E623" s="31">
        <v>0</v>
      </c>
    </row>
    <row r="624" spans="2:5" ht="12">
      <c r="B624" s="19" t="s">
        <v>764</v>
      </c>
      <c r="C624" s="19" t="s">
        <v>765</v>
      </c>
      <c r="E624" s="31">
        <v>0</v>
      </c>
    </row>
    <row r="625" spans="2:5" ht="12">
      <c r="B625" s="19" t="s">
        <v>766</v>
      </c>
      <c r="C625" s="19" t="s">
        <v>767</v>
      </c>
      <c r="E625" s="31">
        <v>0</v>
      </c>
    </row>
    <row r="626" spans="2:5" ht="12">
      <c r="B626" s="19" t="s">
        <v>768</v>
      </c>
      <c r="C626" s="19" t="s">
        <v>769</v>
      </c>
      <c r="E626" s="31">
        <v>0</v>
      </c>
    </row>
    <row r="627" spans="2:5" ht="12">
      <c r="B627" s="19" t="s">
        <v>770</v>
      </c>
      <c r="C627" s="19" t="s">
        <v>769</v>
      </c>
      <c r="E627" s="31">
        <v>0</v>
      </c>
    </row>
    <row r="628" spans="2:5" ht="12">
      <c r="B628" s="19" t="s">
        <v>771</v>
      </c>
      <c r="C628" s="19" t="s">
        <v>769</v>
      </c>
      <c r="E628" s="31">
        <v>0</v>
      </c>
    </row>
    <row r="629" spans="2:5" ht="12">
      <c r="B629" s="19" t="s">
        <v>772</v>
      </c>
      <c r="C629" s="19" t="s">
        <v>343</v>
      </c>
      <c r="E629" s="31">
        <v>0</v>
      </c>
    </row>
    <row r="630" spans="2:5" ht="12">
      <c r="B630" s="19" t="s">
        <v>773</v>
      </c>
      <c r="C630" s="19" t="s">
        <v>71</v>
      </c>
      <c r="E630" s="31">
        <v>0</v>
      </c>
    </row>
    <row r="631" spans="2:5" ht="12">
      <c r="B631" s="19" t="s">
        <v>774</v>
      </c>
      <c r="C631" s="19" t="s">
        <v>71</v>
      </c>
      <c r="E631" s="31">
        <v>0</v>
      </c>
    </row>
    <row r="632" spans="2:5" ht="12">
      <c r="B632" s="19" t="s">
        <v>775</v>
      </c>
      <c r="C632" s="19" t="s">
        <v>71</v>
      </c>
      <c r="E632" s="31">
        <v>0</v>
      </c>
    </row>
    <row r="633" spans="2:5" ht="12">
      <c r="B633" s="19" t="s">
        <v>776</v>
      </c>
      <c r="C633" s="19" t="s">
        <v>347</v>
      </c>
      <c r="E633" s="31">
        <v>0</v>
      </c>
    </row>
    <row r="634" spans="2:5" ht="12">
      <c r="B634" s="19" t="s">
        <v>777</v>
      </c>
      <c r="C634" s="19" t="s">
        <v>349</v>
      </c>
      <c r="E634" s="31">
        <v>0</v>
      </c>
    </row>
    <row r="635" spans="2:5" ht="12">
      <c r="B635" s="19" t="s">
        <v>778</v>
      </c>
      <c r="C635" s="19" t="s">
        <v>435</v>
      </c>
      <c r="E635" s="31">
        <v>0</v>
      </c>
    </row>
    <row r="636" spans="2:5" ht="12">
      <c r="B636" s="19" t="s">
        <v>779</v>
      </c>
      <c r="C636" s="19" t="s">
        <v>128</v>
      </c>
      <c r="E636" s="31">
        <v>0</v>
      </c>
    </row>
    <row r="637" spans="2:5" ht="12">
      <c r="B637" s="19" t="s">
        <v>780</v>
      </c>
      <c r="C637" s="19" t="s">
        <v>781</v>
      </c>
      <c r="E637" s="31">
        <v>0</v>
      </c>
    </row>
    <row r="638" spans="2:5" ht="12">
      <c r="B638" s="19" t="s">
        <v>782</v>
      </c>
      <c r="C638" s="19" t="s">
        <v>781</v>
      </c>
      <c r="E638" s="31">
        <v>0</v>
      </c>
    </row>
    <row r="639" spans="2:5" ht="12">
      <c r="B639" s="19" t="s">
        <v>783</v>
      </c>
      <c r="C639" s="19" t="s">
        <v>784</v>
      </c>
      <c r="E639" s="31">
        <v>0</v>
      </c>
    </row>
    <row r="640" spans="2:5" ht="12">
      <c r="B640" s="19" t="s">
        <v>785</v>
      </c>
      <c r="C640" s="19" t="s">
        <v>786</v>
      </c>
      <c r="E640" s="31">
        <v>0</v>
      </c>
    </row>
    <row r="641" spans="2:5" ht="12">
      <c r="B641" s="19" t="s">
        <v>787</v>
      </c>
      <c r="C641" s="19" t="s">
        <v>71</v>
      </c>
      <c r="E641" s="31">
        <v>0</v>
      </c>
    </row>
    <row r="642" spans="2:5" ht="12">
      <c r="B642" s="19" t="s">
        <v>788</v>
      </c>
      <c r="C642" s="19" t="s">
        <v>71</v>
      </c>
      <c r="E642" s="31">
        <v>0</v>
      </c>
    </row>
    <row r="643" spans="2:5" ht="12">
      <c r="B643" s="19" t="s">
        <v>789</v>
      </c>
      <c r="C643" s="19" t="s">
        <v>790</v>
      </c>
      <c r="E643" s="31">
        <v>0</v>
      </c>
    </row>
    <row r="644" spans="2:5" ht="12">
      <c r="B644" s="19" t="s">
        <v>791</v>
      </c>
      <c r="C644" s="19" t="s">
        <v>790</v>
      </c>
      <c r="E644" s="31">
        <v>0</v>
      </c>
    </row>
    <row r="645" spans="2:5" ht="12">
      <c r="B645" s="19" t="s">
        <v>792</v>
      </c>
      <c r="C645" s="19" t="s">
        <v>793</v>
      </c>
      <c r="E645" s="31">
        <v>0</v>
      </c>
    </row>
    <row r="646" spans="2:5" ht="12">
      <c r="B646" s="19" t="s">
        <v>794</v>
      </c>
      <c r="C646" s="19" t="s">
        <v>50</v>
      </c>
      <c r="E646" s="31">
        <v>0</v>
      </c>
    </row>
    <row r="647" spans="2:5" ht="12">
      <c r="B647" s="19" t="s">
        <v>795</v>
      </c>
      <c r="C647" s="19" t="s">
        <v>50</v>
      </c>
      <c r="E647" s="31">
        <v>0</v>
      </c>
    </row>
    <row r="648" spans="2:5" ht="12">
      <c r="B648" s="19" t="s">
        <v>796</v>
      </c>
      <c r="C648" s="19" t="s">
        <v>797</v>
      </c>
      <c r="E648" s="31">
        <v>0</v>
      </c>
    </row>
    <row r="649" spans="2:5" ht="12">
      <c r="B649" s="19" t="s">
        <v>798</v>
      </c>
      <c r="C649" s="19" t="s">
        <v>797</v>
      </c>
      <c r="E649" s="31">
        <v>0</v>
      </c>
    </row>
    <row r="650" spans="2:5" ht="12">
      <c r="B650" s="19" t="s">
        <v>799</v>
      </c>
      <c r="C650" s="19" t="s">
        <v>186</v>
      </c>
      <c r="E650" s="31">
        <v>0</v>
      </c>
    </row>
    <row r="651" spans="2:5" ht="12">
      <c r="B651" s="19" t="s">
        <v>800</v>
      </c>
      <c r="C651" s="19" t="s">
        <v>186</v>
      </c>
      <c r="E651" s="31">
        <v>0</v>
      </c>
    </row>
    <row r="652" spans="2:5" ht="12">
      <c r="B652" s="19" t="s">
        <v>801</v>
      </c>
      <c r="C652" s="19" t="s">
        <v>186</v>
      </c>
      <c r="E652" s="31">
        <v>0</v>
      </c>
    </row>
    <row r="653" spans="2:5" ht="12">
      <c r="B653" s="19" t="s">
        <v>802</v>
      </c>
      <c r="C653" s="19" t="s">
        <v>803</v>
      </c>
      <c r="E653" s="31">
        <v>0</v>
      </c>
    </row>
    <row r="654" spans="2:5" ht="12">
      <c r="B654" s="19" t="s">
        <v>804</v>
      </c>
      <c r="C654" s="19" t="s">
        <v>805</v>
      </c>
      <c r="E654" s="31">
        <v>0</v>
      </c>
    </row>
    <row r="655" spans="2:5" ht="12">
      <c r="B655" s="19" t="s">
        <v>806</v>
      </c>
      <c r="C655" s="19" t="s">
        <v>71</v>
      </c>
      <c r="E655" s="31">
        <v>0</v>
      </c>
    </row>
    <row r="656" spans="2:5" ht="12">
      <c r="B656" s="19" t="s">
        <v>807</v>
      </c>
      <c r="C656" s="19" t="s">
        <v>71</v>
      </c>
      <c r="E656" s="31">
        <v>0</v>
      </c>
    </row>
    <row r="657" spans="2:5" ht="12">
      <c r="B657" s="19" t="s">
        <v>808</v>
      </c>
      <c r="C657" s="19" t="s">
        <v>186</v>
      </c>
      <c r="E657" s="31">
        <v>0</v>
      </c>
    </row>
    <row r="658" spans="2:5" ht="12">
      <c r="B658" s="19" t="s">
        <v>809</v>
      </c>
      <c r="C658" s="19" t="s">
        <v>186</v>
      </c>
      <c r="E658" s="31">
        <v>0</v>
      </c>
    </row>
    <row r="659" spans="2:5" ht="12">
      <c r="B659" s="19" t="s">
        <v>810</v>
      </c>
      <c r="C659" s="19" t="s">
        <v>174</v>
      </c>
      <c r="E659" s="31">
        <v>0</v>
      </c>
    </row>
    <row r="660" spans="2:5" ht="12">
      <c r="B660" s="19" t="s">
        <v>811</v>
      </c>
      <c r="C660" s="19" t="s">
        <v>347</v>
      </c>
      <c r="E660" s="31">
        <v>0</v>
      </c>
    </row>
    <row r="661" spans="2:5" ht="12">
      <c r="B661" s="19" t="s">
        <v>812</v>
      </c>
      <c r="C661" s="19" t="s">
        <v>85</v>
      </c>
      <c r="E661" s="31">
        <v>0</v>
      </c>
    </row>
    <row r="662" spans="2:5" ht="12">
      <c r="B662" s="19" t="s">
        <v>813</v>
      </c>
      <c r="C662" s="19" t="s">
        <v>85</v>
      </c>
      <c r="E662" s="31">
        <v>0</v>
      </c>
    </row>
    <row r="663" spans="2:5" ht="12">
      <c r="B663" s="19" t="s">
        <v>814</v>
      </c>
      <c r="C663" s="19" t="s">
        <v>85</v>
      </c>
      <c r="E663" s="31">
        <v>0</v>
      </c>
    </row>
    <row r="664" spans="2:5" ht="12">
      <c r="B664" s="19" t="s">
        <v>815</v>
      </c>
      <c r="C664" s="19" t="s">
        <v>102</v>
      </c>
      <c r="E664" s="31">
        <v>0</v>
      </c>
    </row>
    <row r="665" spans="2:5" ht="12">
      <c r="B665" s="19" t="s">
        <v>816</v>
      </c>
      <c r="C665" s="19" t="s">
        <v>71</v>
      </c>
      <c r="E665" s="31">
        <v>0</v>
      </c>
    </row>
    <row r="666" spans="2:5" ht="12">
      <c r="B666" s="19" t="s">
        <v>817</v>
      </c>
      <c r="C666" s="19" t="s">
        <v>71</v>
      </c>
      <c r="E666" s="31">
        <v>0</v>
      </c>
    </row>
    <row r="667" spans="2:5" ht="12">
      <c r="B667" s="19" t="s">
        <v>818</v>
      </c>
      <c r="C667" s="19" t="s">
        <v>347</v>
      </c>
      <c r="E667" s="31">
        <v>0</v>
      </c>
    </row>
    <row r="668" spans="2:5" ht="12">
      <c r="B668" s="19" t="s">
        <v>819</v>
      </c>
      <c r="C668" s="19" t="s">
        <v>56</v>
      </c>
      <c r="E668" s="31">
        <v>0</v>
      </c>
    </row>
    <row r="669" spans="2:5" ht="12">
      <c r="B669" s="19" t="s">
        <v>820</v>
      </c>
      <c r="C669" s="19" t="s">
        <v>213</v>
      </c>
      <c r="E669" s="31">
        <v>0</v>
      </c>
    </row>
    <row r="670" spans="2:5" ht="12">
      <c r="B670" s="19" t="s">
        <v>821</v>
      </c>
      <c r="C670" s="19" t="s">
        <v>822</v>
      </c>
      <c r="E670" s="31">
        <v>0</v>
      </c>
    </row>
    <row r="671" spans="2:5" ht="12">
      <c r="B671" s="19" t="s">
        <v>823</v>
      </c>
      <c r="C671" s="19" t="s">
        <v>822</v>
      </c>
      <c r="E671" s="31">
        <v>0</v>
      </c>
    </row>
    <row r="672" spans="2:5" ht="12">
      <c r="B672" s="19" t="s">
        <v>824</v>
      </c>
      <c r="C672" s="19" t="s">
        <v>63</v>
      </c>
      <c r="E672" s="31">
        <v>0</v>
      </c>
    </row>
    <row r="673" spans="2:5" ht="12">
      <c r="B673" s="19" t="s">
        <v>825</v>
      </c>
      <c r="C673" s="19" t="s">
        <v>63</v>
      </c>
      <c r="E673" s="31">
        <v>0</v>
      </c>
    </row>
    <row r="674" spans="2:5" ht="12">
      <c r="B674" s="19" t="s">
        <v>826</v>
      </c>
      <c r="C674" s="19" t="s">
        <v>66</v>
      </c>
      <c r="E674" s="31">
        <v>0</v>
      </c>
    </row>
    <row r="675" spans="2:5" ht="12">
      <c r="B675" s="19" t="s">
        <v>827</v>
      </c>
      <c r="C675" s="19" t="s">
        <v>186</v>
      </c>
      <c r="E675" s="31">
        <v>0</v>
      </c>
    </row>
    <row r="676" spans="2:5" ht="12">
      <c r="B676" s="19" t="s">
        <v>828</v>
      </c>
      <c r="C676" s="19" t="s">
        <v>186</v>
      </c>
      <c r="E676" s="31">
        <v>0</v>
      </c>
    </row>
    <row r="677" spans="2:5" ht="12">
      <c r="B677" s="19" t="s">
        <v>829</v>
      </c>
      <c r="C677" s="19" t="s">
        <v>186</v>
      </c>
      <c r="E677" s="31">
        <v>0</v>
      </c>
    </row>
    <row r="678" spans="2:5" ht="12">
      <c r="B678" s="19" t="s">
        <v>830</v>
      </c>
      <c r="C678" s="19" t="s">
        <v>831</v>
      </c>
      <c r="E678" s="31">
        <v>0</v>
      </c>
    </row>
    <row r="679" spans="2:5" ht="12">
      <c r="B679" s="19" t="s">
        <v>832</v>
      </c>
      <c r="C679" s="19" t="s">
        <v>833</v>
      </c>
      <c r="E679" s="31">
        <v>0</v>
      </c>
    </row>
    <row r="680" spans="2:5" ht="12">
      <c r="B680" s="19" t="s">
        <v>834</v>
      </c>
      <c r="C680" s="19" t="s">
        <v>835</v>
      </c>
      <c r="E680" s="31">
        <v>0</v>
      </c>
    </row>
    <row r="681" spans="2:5" ht="12">
      <c r="B681" s="19" t="s">
        <v>836</v>
      </c>
      <c r="C681" s="19" t="s">
        <v>128</v>
      </c>
      <c r="E681" s="31">
        <v>0</v>
      </c>
    </row>
    <row r="682" spans="2:5" ht="12">
      <c r="B682" s="19" t="s">
        <v>837</v>
      </c>
      <c r="C682" s="19" t="s">
        <v>349</v>
      </c>
      <c r="E682" s="31">
        <v>0</v>
      </c>
    </row>
    <row r="683" spans="2:5" ht="12">
      <c r="B683" s="19" t="s">
        <v>838</v>
      </c>
      <c r="C683" s="19" t="s">
        <v>693</v>
      </c>
      <c r="E683" s="31">
        <v>0</v>
      </c>
    </row>
    <row r="684" spans="2:5" ht="12">
      <c r="B684" s="19" t="s">
        <v>839</v>
      </c>
      <c r="C684" s="19" t="s">
        <v>54</v>
      </c>
      <c r="E684" s="31">
        <v>0</v>
      </c>
    </row>
    <row r="685" spans="2:5" ht="12">
      <c r="B685" s="19" t="s">
        <v>840</v>
      </c>
      <c r="C685" s="19" t="s">
        <v>841</v>
      </c>
      <c r="E685" s="31">
        <v>0</v>
      </c>
    </row>
    <row r="686" spans="2:5" ht="12">
      <c r="B686" s="19" t="s">
        <v>842</v>
      </c>
      <c r="C686" s="19" t="s">
        <v>843</v>
      </c>
      <c r="E686" s="31">
        <v>0</v>
      </c>
    </row>
    <row r="687" spans="2:5" ht="12">
      <c r="B687" s="19" t="s">
        <v>844</v>
      </c>
      <c r="C687" s="19" t="s">
        <v>843</v>
      </c>
      <c r="E687" s="31">
        <v>0</v>
      </c>
    </row>
    <row r="688" spans="2:5" ht="12">
      <c r="B688" s="19" t="s">
        <v>845</v>
      </c>
      <c r="C688" s="19" t="s">
        <v>843</v>
      </c>
      <c r="E688" s="31">
        <v>0</v>
      </c>
    </row>
    <row r="689" spans="2:5" ht="12">
      <c r="B689" s="19" t="s">
        <v>846</v>
      </c>
      <c r="C689" s="19" t="s">
        <v>843</v>
      </c>
      <c r="E689" s="31">
        <v>0</v>
      </c>
    </row>
    <row r="690" spans="2:5" ht="12">
      <c r="B690" s="19" t="s">
        <v>847</v>
      </c>
      <c r="C690" s="19" t="s">
        <v>843</v>
      </c>
      <c r="E690" s="31">
        <v>0</v>
      </c>
    </row>
    <row r="691" spans="2:5" ht="12">
      <c r="B691" s="19" t="s">
        <v>848</v>
      </c>
      <c r="C691" s="19" t="s">
        <v>723</v>
      </c>
      <c r="E691" s="31">
        <v>0</v>
      </c>
    </row>
    <row r="692" spans="2:5" ht="12">
      <c r="B692" s="19" t="s">
        <v>849</v>
      </c>
      <c r="C692" s="19" t="s">
        <v>850</v>
      </c>
      <c r="E692" s="31">
        <v>0</v>
      </c>
    </row>
    <row r="693" spans="2:5" ht="12">
      <c r="B693" s="19" t="s">
        <v>851</v>
      </c>
      <c r="C693" s="19" t="s">
        <v>852</v>
      </c>
      <c r="E693" s="31">
        <v>0</v>
      </c>
    </row>
    <row r="694" spans="2:5" ht="12">
      <c r="B694" s="19" t="s">
        <v>853</v>
      </c>
      <c r="C694" s="19" t="s">
        <v>852</v>
      </c>
      <c r="E694" s="31">
        <v>0</v>
      </c>
    </row>
    <row r="695" spans="2:5" ht="12">
      <c r="B695" s="19" t="s">
        <v>854</v>
      </c>
      <c r="C695" s="19" t="s">
        <v>63</v>
      </c>
      <c r="E695" s="31">
        <v>0</v>
      </c>
    </row>
    <row r="696" spans="2:5" ht="12">
      <c r="B696" s="19" t="s">
        <v>855</v>
      </c>
      <c r="C696" s="19" t="s">
        <v>63</v>
      </c>
      <c r="E696" s="31">
        <v>0</v>
      </c>
    </row>
    <row r="697" spans="2:5" ht="12">
      <c r="B697" s="19" t="s">
        <v>856</v>
      </c>
      <c r="C697" s="19" t="s">
        <v>235</v>
      </c>
      <c r="E697" s="31">
        <v>0</v>
      </c>
    </row>
    <row r="698" spans="2:5" ht="12">
      <c r="B698" s="19" t="s">
        <v>857</v>
      </c>
      <c r="C698" s="19" t="s">
        <v>858</v>
      </c>
      <c r="E698" s="31">
        <v>0</v>
      </c>
    </row>
    <row r="699" spans="2:5" ht="12">
      <c r="B699" s="19" t="s">
        <v>859</v>
      </c>
      <c r="C699" s="19" t="s">
        <v>102</v>
      </c>
      <c r="E699" s="31">
        <v>0</v>
      </c>
    </row>
    <row r="700" spans="2:5" ht="12">
      <c r="B700" s="19" t="s">
        <v>860</v>
      </c>
      <c r="C700" s="19" t="s">
        <v>469</v>
      </c>
      <c r="E700" s="31">
        <v>0</v>
      </c>
    </row>
    <row r="701" spans="2:5" ht="12">
      <c r="B701" s="19" t="s">
        <v>861</v>
      </c>
      <c r="C701" s="19" t="s">
        <v>85</v>
      </c>
      <c r="E701" s="31">
        <v>0</v>
      </c>
    </row>
    <row r="702" spans="2:5" ht="12">
      <c r="B702" s="19" t="s">
        <v>862</v>
      </c>
      <c r="C702" s="19" t="s">
        <v>56</v>
      </c>
      <c r="E702" s="31">
        <v>0</v>
      </c>
    </row>
    <row r="703" spans="2:5" ht="12">
      <c r="B703" s="19" t="s">
        <v>863</v>
      </c>
      <c r="C703" s="19" t="s">
        <v>56</v>
      </c>
      <c r="E703" s="31">
        <v>0</v>
      </c>
    </row>
    <row r="704" spans="2:5" ht="12">
      <c r="B704" s="19" t="s">
        <v>864</v>
      </c>
      <c r="C704" s="19" t="s">
        <v>648</v>
      </c>
      <c r="E704" s="31">
        <v>0</v>
      </c>
    </row>
    <row r="705" spans="2:5" ht="12">
      <c r="B705" s="19" t="s">
        <v>865</v>
      </c>
      <c r="C705" s="19" t="s">
        <v>581</v>
      </c>
      <c r="E705" s="31">
        <v>0</v>
      </c>
    </row>
    <row r="706" spans="2:5" ht="12">
      <c r="B706" s="19" t="s">
        <v>866</v>
      </c>
      <c r="C706" s="19" t="s">
        <v>581</v>
      </c>
      <c r="E706" s="31">
        <v>0</v>
      </c>
    </row>
    <row r="707" spans="2:5" ht="12">
      <c r="B707" s="19" t="s">
        <v>867</v>
      </c>
      <c r="C707" s="19" t="s">
        <v>85</v>
      </c>
      <c r="E707" s="31">
        <v>0</v>
      </c>
    </row>
    <row r="708" spans="2:5" ht="12">
      <c r="B708" s="19" t="s">
        <v>868</v>
      </c>
      <c r="C708" s="19" t="s">
        <v>219</v>
      </c>
      <c r="E708" s="31">
        <v>0</v>
      </c>
    </row>
    <row r="709" spans="2:5" ht="12">
      <c r="B709" s="19" t="s">
        <v>869</v>
      </c>
      <c r="C709" s="19" t="s">
        <v>870</v>
      </c>
      <c r="E709" s="31">
        <v>0</v>
      </c>
    </row>
    <row r="710" spans="2:5" ht="12">
      <c r="B710" s="19" t="s">
        <v>871</v>
      </c>
      <c r="C710" s="19" t="s">
        <v>50</v>
      </c>
      <c r="E710" s="31">
        <v>0</v>
      </c>
    </row>
    <row r="711" spans="2:5" ht="12">
      <c r="B711" s="19" t="s">
        <v>872</v>
      </c>
      <c r="C711" s="19" t="s">
        <v>50</v>
      </c>
      <c r="E711" s="31">
        <v>0</v>
      </c>
    </row>
    <row r="712" spans="2:5" ht="12">
      <c r="B712" s="19" t="s">
        <v>873</v>
      </c>
      <c r="C712" s="19" t="s">
        <v>874</v>
      </c>
      <c r="E712" s="31">
        <v>0</v>
      </c>
    </row>
    <row r="713" spans="2:5" ht="12">
      <c r="B713" s="19" t="s">
        <v>875</v>
      </c>
      <c r="C713" s="19" t="s">
        <v>343</v>
      </c>
      <c r="E713" s="31">
        <v>0</v>
      </c>
    </row>
    <row r="714" spans="2:5" ht="12">
      <c r="B714" s="19" t="s">
        <v>876</v>
      </c>
      <c r="C714" s="19" t="s">
        <v>343</v>
      </c>
      <c r="E714" s="31">
        <v>0</v>
      </c>
    </row>
    <row r="715" spans="2:5" ht="12">
      <c r="B715" s="19" t="s">
        <v>877</v>
      </c>
      <c r="C715" s="19" t="s">
        <v>347</v>
      </c>
      <c r="E715" s="31">
        <v>0</v>
      </c>
    </row>
    <row r="716" spans="2:5" ht="12">
      <c r="B716" s="19" t="s">
        <v>878</v>
      </c>
      <c r="C716" s="19" t="s">
        <v>349</v>
      </c>
      <c r="E716" s="31">
        <v>0</v>
      </c>
    </row>
    <row r="717" spans="2:5" ht="12">
      <c r="B717" s="19" t="s">
        <v>879</v>
      </c>
      <c r="C717" s="19" t="s">
        <v>435</v>
      </c>
      <c r="E717" s="31">
        <v>0</v>
      </c>
    </row>
    <row r="718" spans="2:5" ht="12">
      <c r="B718" s="19" t="s">
        <v>880</v>
      </c>
      <c r="C718" s="19" t="s">
        <v>881</v>
      </c>
      <c r="E718" s="31">
        <v>0</v>
      </c>
    </row>
    <row r="719" spans="2:5" ht="12">
      <c r="B719" s="19" t="s">
        <v>882</v>
      </c>
      <c r="C719" s="19" t="s">
        <v>56</v>
      </c>
      <c r="E719" s="31">
        <v>0</v>
      </c>
    </row>
    <row r="720" spans="2:5" ht="12">
      <c r="B720" s="19" t="s">
        <v>883</v>
      </c>
      <c r="C720" s="19" t="s">
        <v>56</v>
      </c>
      <c r="E720" s="31">
        <v>0</v>
      </c>
    </row>
    <row r="721" spans="2:5" ht="12">
      <c r="B721" s="19" t="s">
        <v>884</v>
      </c>
      <c r="C721" s="19" t="s">
        <v>56</v>
      </c>
      <c r="E721" s="31">
        <v>0</v>
      </c>
    </row>
    <row r="722" spans="2:5" ht="12">
      <c r="B722" s="19" t="s">
        <v>885</v>
      </c>
      <c r="C722" s="19" t="s">
        <v>56</v>
      </c>
      <c r="E722" s="31">
        <v>0</v>
      </c>
    </row>
    <row r="723" spans="2:5" ht="12">
      <c r="B723" s="19" t="s">
        <v>886</v>
      </c>
      <c r="C723" s="19" t="s">
        <v>805</v>
      </c>
      <c r="E723" s="31">
        <v>0</v>
      </c>
    </row>
    <row r="724" spans="2:5" ht="12">
      <c r="B724" s="19" t="s">
        <v>887</v>
      </c>
      <c r="C724" s="19" t="s">
        <v>888</v>
      </c>
      <c r="E724" s="31">
        <v>0</v>
      </c>
    </row>
    <row r="725" spans="2:5" ht="12">
      <c r="B725" s="19" t="s">
        <v>889</v>
      </c>
      <c r="C725" s="19" t="s">
        <v>888</v>
      </c>
      <c r="E725" s="31">
        <v>0</v>
      </c>
    </row>
    <row r="726" spans="2:5" ht="12">
      <c r="B726" s="19" t="s">
        <v>890</v>
      </c>
      <c r="C726" s="19" t="s">
        <v>506</v>
      </c>
      <c r="E726" s="31">
        <v>0</v>
      </c>
    </row>
    <row r="727" spans="2:5" ht="12">
      <c r="B727" s="19" t="s">
        <v>891</v>
      </c>
      <c r="C727" s="19" t="s">
        <v>506</v>
      </c>
      <c r="E727" s="31">
        <v>0</v>
      </c>
    </row>
    <row r="728" spans="2:5" ht="12">
      <c r="B728" s="19" t="s">
        <v>892</v>
      </c>
      <c r="C728" s="19" t="s">
        <v>215</v>
      </c>
      <c r="E728" s="31">
        <v>0</v>
      </c>
    </row>
    <row r="729" spans="2:5" ht="12">
      <c r="B729" s="19" t="s">
        <v>893</v>
      </c>
      <c r="C729" s="19" t="s">
        <v>215</v>
      </c>
      <c r="E729" s="31">
        <v>0</v>
      </c>
    </row>
    <row r="730" spans="2:5" ht="12">
      <c r="B730" s="19" t="s">
        <v>894</v>
      </c>
      <c r="C730" s="19" t="s">
        <v>895</v>
      </c>
      <c r="E730" s="31">
        <v>0</v>
      </c>
    </row>
    <row r="731" spans="2:5" ht="12">
      <c r="B731" s="19" t="s">
        <v>896</v>
      </c>
      <c r="C731" s="19" t="s">
        <v>897</v>
      </c>
      <c r="E731" s="31">
        <v>0</v>
      </c>
    </row>
    <row r="732" spans="2:5" ht="12">
      <c r="B732" s="19" t="s">
        <v>898</v>
      </c>
      <c r="C732" s="19" t="s">
        <v>219</v>
      </c>
      <c r="E732" s="31">
        <v>0</v>
      </c>
    </row>
    <row r="733" spans="2:5" ht="12">
      <c r="B733" s="19" t="s">
        <v>899</v>
      </c>
      <c r="C733" s="19" t="s">
        <v>50</v>
      </c>
      <c r="E733" s="31">
        <v>0</v>
      </c>
    </row>
    <row r="734" spans="2:5" ht="12">
      <c r="B734" s="19" t="s">
        <v>900</v>
      </c>
      <c r="C734" s="19" t="s">
        <v>50</v>
      </c>
      <c r="E734" s="31">
        <v>0</v>
      </c>
    </row>
    <row r="735" spans="2:5" ht="12">
      <c r="B735" s="19" t="s">
        <v>901</v>
      </c>
      <c r="C735" s="19" t="s">
        <v>50</v>
      </c>
      <c r="E735" s="31">
        <v>0</v>
      </c>
    </row>
    <row r="736" spans="2:5" ht="12">
      <c r="B736" s="19" t="s">
        <v>902</v>
      </c>
      <c r="C736" s="19" t="s">
        <v>71</v>
      </c>
      <c r="E736" s="31">
        <v>0</v>
      </c>
    </row>
    <row r="737" spans="2:5" ht="12">
      <c r="B737" s="19" t="s">
        <v>903</v>
      </c>
      <c r="C737" s="19" t="s">
        <v>71</v>
      </c>
      <c r="E737" s="31">
        <v>0</v>
      </c>
    </row>
    <row r="738" spans="2:5" ht="12">
      <c r="B738" s="19" t="s">
        <v>904</v>
      </c>
      <c r="C738" s="19" t="s">
        <v>71</v>
      </c>
      <c r="E738" s="31">
        <v>0</v>
      </c>
    </row>
    <row r="739" spans="2:5" ht="12">
      <c r="B739" s="19" t="s">
        <v>905</v>
      </c>
      <c r="C739" s="19" t="s">
        <v>347</v>
      </c>
      <c r="E739" s="31">
        <v>0</v>
      </c>
    </row>
    <row r="740" spans="2:5" ht="12">
      <c r="B740" s="19" t="s">
        <v>906</v>
      </c>
      <c r="C740" s="19" t="s">
        <v>349</v>
      </c>
      <c r="E740" s="31">
        <v>0</v>
      </c>
    </row>
    <row r="741" spans="2:5" ht="12">
      <c r="B741" s="19" t="s">
        <v>907</v>
      </c>
      <c r="C741" s="19" t="s">
        <v>435</v>
      </c>
      <c r="E741" s="31">
        <v>0</v>
      </c>
    </row>
    <row r="742" spans="2:5" ht="12">
      <c r="B742" s="19" t="s">
        <v>908</v>
      </c>
      <c r="C742" s="19" t="s">
        <v>186</v>
      </c>
      <c r="E742" s="31">
        <v>0</v>
      </c>
    </row>
    <row r="743" spans="2:5" ht="12">
      <c r="B743" s="19" t="s">
        <v>909</v>
      </c>
      <c r="C743" s="19" t="s">
        <v>186</v>
      </c>
      <c r="E743" s="31">
        <v>0</v>
      </c>
    </row>
    <row r="744" spans="2:5" ht="12">
      <c r="B744" s="19" t="s">
        <v>910</v>
      </c>
      <c r="C744" s="19" t="s">
        <v>186</v>
      </c>
      <c r="E744" s="31">
        <v>0</v>
      </c>
    </row>
    <row r="745" spans="2:5" ht="12">
      <c r="B745" s="19" t="s">
        <v>911</v>
      </c>
      <c r="C745" s="19" t="s">
        <v>912</v>
      </c>
      <c r="E745" s="31">
        <v>0</v>
      </c>
    </row>
    <row r="746" spans="2:5" ht="12">
      <c r="B746" s="19" t="s">
        <v>913</v>
      </c>
      <c r="C746" s="19" t="s">
        <v>914</v>
      </c>
      <c r="E746" s="31">
        <v>0</v>
      </c>
    </row>
    <row r="747" spans="2:5" ht="12">
      <c r="B747" s="19" t="s">
        <v>915</v>
      </c>
      <c r="C747" s="19" t="s">
        <v>914</v>
      </c>
      <c r="E747" s="31">
        <v>0</v>
      </c>
    </row>
    <row r="748" spans="2:5" ht="12">
      <c r="B748" s="19" t="s">
        <v>916</v>
      </c>
      <c r="C748" s="19" t="s">
        <v>581</v>
      </c>
      <c r="E748" s="31">
        <v>0</v>
      </c>
    </row>
    <row r="749" spans="2:5" ht="12">
      <c r="B749" s="19" t="s">
        <v>917</v>
      </c>
      <c r="C749" s="19" t="s">
        <v>581</v>
      </c>
      <c r="E749" s="31">
        <v>0</v>
      </c>
    </row>
    <row r="750" spans="2:5" ht="12">
      <c r="B750" s="19" t="s">
        <v>918</v>
      </c>
      <c r="C750" s="19" t="s">
        <v>174</v>
      </c>
      <c r="E750" s="31">
        <v>0</v>
      </c>
    </row>
    <row r="751" spans="2:5" ht="12">
      <c r="B751" s="19" t="s">
        <v>919</v>
      </c>
      <c r="C751" s="19" t="s">
        <v>920</v>
      </c>
      <c r="E751" s="31">
        <v>0</v>
      </c>
    </row>
    <row r="752" spans="2:5" ht="12">
      <c r="B752" s="19" t="s">
        <v>921</v>
      </c>
      <c r="C752" s="19" t="s">
        <v>562</v>
      </c>
      <c r="E752" s="31">
        <v>0</v>
      </c>
    </row>
    <row r="753" spans="2:5" ht="12">
      <c r="B753" s="19" t="s">
        <v>922</v>
      </c>
      <c r="C753" s="19" t="s">
        <v>923</v>
      </c>
      <c r="E753" s="31">
        <v>0</v>
      </c>
    </row>
    <row r="754" spans="2:5" ht="12">
      <c r="B754" s="19" t="s">
        <v>924</v>
      </c>
      <c r="C754" s="19" t="s">
        <v>925</v>
      </c>
      <c r="E754" s="31">
        <v>0</v>
      </c>
    </row>
    <row r="755" spans="2:5" ht="12">
      <c r="B755" s="19" t="s">
        <v>926</v>
      </c>
      <c r="C755" s="19" t="s">
        <v>85</v>
      </c>
      <c r="E755" s="31">
        <v>0</v>
      </c>
    </row>
    <row r="756" spans="2:5" ht="12">
      <c r="B756" s="19" t="s">
        <v>927</v>
      </c>
      <c r="C756" s="19" t="s">
        <v>85</v>
      </c>
      <c r="E756" s="31">
        <v>0</v>
      </c>
    </row>
    <row r="757" spans="2:5" ht="12">
      <c r="B757" s="19" t="s">
        <v>928</v>
      </c>
      <c r="C757" s="19" t="s">
        <v>85</v>
      </c>
      <c r="E757" s="31">
        <v>0</v>
      </c>
    </row>
    <row r="758" spans="2:5" ht="12">
      <c r="B758" s="19" t="s">
        <v>929</v>
      </c>
      <c r="C758" s="19" t="s">
        <v>930</v>
      </c>
      <c r="E758" s="31">
        <v>0</v>
      </c>
    </row>
    <row r="759" spans="2:5" ht="12">
      <c r="B759" s="19" t="s">
        <v>931</v>
      </c>
      <c r="C759" s="19" t="s">
        <v>932</v>
      </c>
      <c r="E759" s="31">
        <v>0</v>
      </c>
    </row>
    <row r="760" spans="2:5" ht="12">
      <c r="B760" s="19" t="s">
        <v>933</v>
      </c>
      <c r="C760" s="19" t="s">
        <v>932</v>
      </c>
      <c r="E760" s="31">
        <v>0</v>
      </c>
    </row>
    <row r="761" spans="2:5" ht="12">
      <c r="B761" s="19" t="s">
        <v>934</v>
      </c>
      <c r="C761" s="19" t="s">
        <v>85</v>
      </c>
      <c r="E761" s="31">
        <v>0</v>
      </c>
    </row>
    <row r="762" spans="2:5" ht="12">
      <c r="B762" s="19" t="s">
        <v>935</v>
      </c>
      <c r="C762" s="19" t="s">
        <v>61</v>
      </c>
      <c r="E762" s="31">
        <v>0</v>
      </c>
    </row>
    <row r="763" spans="2:5" ht="12">
      <c r="B763" s="19" t="s">
        <v>936</v>
      </c>
      <c r="C763" s="19" t="s">
        <v>822</v>
      </c>
      <c r="E763" s="31">
        <v>0</v>
      </c>
    </row>
    <row r="764" spans="2:5" ht="12">
      <c r="B764" s="19" t="s">
        <v>937</v>
      </c>
      <c r="C764" s="19" t="s">
        <v>822</v>
      </c>
      <c r="E764" s="31">
        <v>0</v>
      </c>
    </row>
    <row r="765" spans="2:5" ht="12">
      <c r="B765" s="19" t="s">
        <v>938</v>
      </c>
      <c r="C765" s="19" t="s">
        <v>939</v>
      </c>
      <c r="E765" s="31">
        <v>0</v>
      </c>
    </row>
    <row r="766" spans="2:5" ht="12">
      <c r="B766" s="19" t="s">
        <v>940</v>
      </c>
      <c r="C766" s="19" t="s">
        <v>939</v>
      </c>
      <c r="E766" s="31">
        <v>0</v>
      </c>
    </row>
    <row r="767" spans="2:5" ht="12">
      <c r="B767" s="19" t="s">
        <v>941</v>
      </c>
      <c r="C767" s="19" t="s">
        <v>942</v>
      </c>
      <c r="E767" s="31">
        <v>0</v>
      </c>
    </row>
    <row r="768" spans="2:5" ht="12">
      <c r="B768" s="19"/>
      <c r="C768" s="32" t="s">
        <v>943</v>
      </c>
      <c r="E768" s="33">
        <f>SUM(E140:E767)</f>
        <v>0</v>
      </c>
    </row>
    <row r="769" spans="3:5" ht="12">
      <c r="C769" s="16" t="s">
        <v>944</v>
      </c>
      <c r="E769" s="34"/>
    </row>
    <row r="770" spans="2:5" ht="12">
      <c r="B770" s="19" t="s">
        <v>945</v>
      </c>
      <c r="C770" s="19" t="s">
        <v>946</v>
      </c>
      <c r="E770" s="21">
        <v>229150.45</v>
      </c>
    </row>
    <row r="771" spans="2:5" ht="12">
      <c r="B771" s="19" t="s">
        <v>947</v>
      </c>
      <c r="C771" s="19" t="s">
        <v>948</v>
      </c>
      <c r="E771" s="21">
        <v>256355</v>
      </c>
    </row>
    <row r="772" spans="2:5" ht="12">
      <c r="B772" s="19" t="s">
        <v>949</v>
      </c>
      <c r="C772" s="19" t="s">
        <v>950</v>
      </c>
      <c r="E772" s="21">
        <v>343720</v>
      </c>
    </row>
    <row r="773" spans="2:5" ht="12">
      <c r="B773" s="19" t="s">
        <v>951</v>
      </c>
      <c r="C773" s="19" t="s">
        <v>952</v>
      </c>
      <c r="E773" s="21">
        <v>0</v>
      </c>
    </row>
    <row r="774" spans="2:5" ht="12">
      <c r="B774" s="19" t="s">
        <v>953</v>
      </c>
      <c r="C774" s="19" t="s">
        <v>954</v>
      </c>
      <c r="E774" s="21">
        <v>130476.69</v>
      </c>
    </row>
    <row r="775" spans="2:5" ht="12">
      <c r="B775" s="19" t="s">
        <v>955</v>
      </c>
      <c r="C775" s="19" t="s">
        <v>956</v>
      </c>
      <c r="E775" s="21">
        <v>1796764.3399999999</v>
      </c>
    </row>
    <row r="776" spans="2:5" ht="12">
      <c r="B776" s="19" t="s">
        <v>957</v>
      </c>
      <c r="C776" s="19" t="s">
        <v>958</v>
      </c>
      <c r="E776" s="21">
        <v>8599.76</v>
      </c>
    </row>
    <row r="777" spans="2:5" ht="12">
      <c r="B777" s="19" t="s">
        <v>959</v>
      </c>
      <c r="C777" s="19" t="s">
        <v>958</v>
      </c>
      <c r="E777" s="21">
        <v>8599.76</v>
      </c>
    </row>
    <row r="778" spans="2:5" ht="12">
      <c r="B778" s="19" t="s">
        <v>960</v>
      </c>
      <c r="C778" s="19" t="s">
        <v>958</v>
      </c>
      <c r="E778" s="21">
        <v>8599.76</v>
      </c>
    </row>
    <row r="779" spans="2:5" ht="12">
      <c r="B779" s="19" t="s">
        <v>961</v>
      </c>
      <c r="C779" s="19" t="s">
        <v>958</v>
      </c>
      <c r="E779" s="21">
        <v>8599.76</v>
      </c>
    </row>
    <row r="780" spans="2:5" ht="12">
      <c r="B780" s="19" t="s">
        <v>962</v>
      </c>
      <c r="C780" s="19" t="s">
        <v>958</v>
      </c>
      <c r="E780" s="21">
        <v>8599.76</v>
      </c>
    </row>
    <row r="781" spans="2:5" ht="12">
      <c r="B781" s="19" t="s">
        <v>963</v>
      </c>
      <c r="C781" s="19" t="s">
        <v>964</v>
      </c>
      <c r="E781" s="21">
        <v>3342.2999999999997</v>
      </c>
    </row>
    <row r="782" spans="2:5" ht="12">
      <c r="B782" s="19" t="s">
        <v>965</v>
      </c>
      <c r="C782" s="19" t="s">
        <v>964</v>
      </c>
      <c r="E782" s="21">
        <v>3342.2999999999997</v>
      </c>
    </row>
    <row r="783" spans="2:5" ht="12">
      <c r="B783" s="19" t="s">
        <v>966</v>
      </c>
      <c r="C783" s="19" t="s">
        <v>964</v>
      </c>
      <c r="E783" s="21">
        <v>3342.2999999999997</v>
      </c>
    </row>
    <row r="784" spans="2:5" ht="12">
      <c r="B784" s="19" t="s">
        <v>967</v>
      </c>
      <c r="C784" s="19" t="s">
        <v>964</v>
      </c>
      <c r="E784" s="21">
        <v>3342.2999999999997</v>
      </c>
    </row>
    <row r="785" spans="2:5" ht="12">
      <c r="B785" s="19" t="s">
        <v>968</v>
      </c>
      <c r="C785" s="19" t="s">
        <v>964</v>
      </c>
      <c r="E785" s="21">
        <v>3342.2999999999997</v>
      </c>
    </row>
    <row r="786" spans="2:5" ht="12">
      <c r="B786" s="19" t="s">
        <v>969</v>
      </c>
      <c r="C786" s="19" t="s">
        <v>964</v>
      </c>
      <c r="E786" s="21">
        <v>3342.2999999999997</v>
      </c>
    </row>
    <row r="787" spans="2:5" ht="12">
      <c r="B787" s="19" t="s">
        <v>970</v>
      </c>
      <c r="C787" s="19" t="s">
        <v>971</v>
      </c>
      <c r="E787" s="21">
        <v>4196.96</v>
      </c>
    </row>
    <row r="788" spans="2:5" ht="12">
      <c r="B788" s="19" t="s">
        <v>972</v>
      </c>
      <c r="C788" s="19" t="s">
        <v>971</v>
      </c>
      <c r="E788" s="21">
        <v>4196.96</v>
      </c>
    </row>
    <row r="789" spans="2:5" ht="12">
      <c r="B789" s="19" t="s">
        <v>973</v>
      </c>
      <c r="C789" s="19" t="s">
        <v>971</v>
      </c>
      <c r="E789" s="21">
        <v>4196.96</v>
      </c>
    </row>
    <row r="790" spans="2:5" ht="12">
      <c r="B790" s="19" t="s">
        <v>974</v>
      </c>
      <c r="C790" s="19" t="s">
        <v>971</v>
      </c>
      <c r="E790" s="21">
        <v>4196.96</v>
      </c>
    </row>
    <row r="791" spans="2:5" ht="24">
      <c r="B791" s="19" t="s">
        <v>975</v>
      </c>
      <c r="C791" s="19" t="s">
        <v>976</v>
      </c>
      <c r="E791" s="21">
        <v>1188</v>
      </c>
    </row>
    <row r="792" spans="2:5" ht="24">
      <c r="B792" s="19" t="s">
        <v>977</v>
      </c>
      <c r="C792" s="19" t="s">
        <v>976</v>
      </c>
      <c r="E792" s="21">
        <v>1188</v>
      </c>
    </row>
    <row r="793" spans="2:5" ht="24">
      <c r="B793" s="19" t="s">
        <v>978</v>
      </c>
      <c r="C793" s="19" t="s">
        <v>976</v>
      </c>
      <c r="E793" s="21">
        <v>1188</v>
      </c>
    </row>
    <row r="794" spans="2:5" ht="24">
      <c r="B794" s="19" t="s">
        <v>979</v>
      </c>
      <c r="C794" s="19" t="s">
        <v>976</v>
      </c>
      <c r="E794" s="21">
        <v>1188</v>
      </c>
    </row>
    <row r="795" spans="2:5" ht="24">
      <c r="B795" s="19" t="s">
        <v>980</v>
      </c>
      <c r="C795" s="19" t="s">
        <v>976</v>
      </c>
      <c r="E795" s="21">
        <v>1188</v>
      </c>
    </row>
    <row r="796" spans="2:5" ht="24">
      <c r="B796" s="19" t="s">
        <v>981</v>
      </c>
      <c r="C796" s="19" t="s">
        <v>976</v>
      </c>
      <c r="E796" s="21">
        <v>1188</v>
      </c>
    </row>
    <row r="797" spans="2:5" ht="24">
      <c r="B797" s="19" t="s">
        <v>982</v>
      </c>
      <c r="C797" s="19" t="s">
        <v>976</v>
      </c>
      <c r="E797" s="21">
        <v>1188</v>
      </c>
    </row>
    <row r="798" spans="2:5" ht="24">
      <c r="B798" s="19" t="s">
        <v>983</v>
      </c>
      <c r="C798" s="19" t="s">
        <v>976</v>
      </c>
      <c r="E798" s="21">
        <v>1188</v>
      </c>
    </row>
    <row r="799" spans="2:5" ht="24">
      <c r="B799" s="19" t="s">
        <v>984</v>
      </c>
      <c r="C799" s="19" t="s">
        <v>976</v>
      </c>
      <c r="E799" s="21">
        <v>1188</v>
      </c>
    </row>
    <row r="800" spans="2:5" ht="24">
      <c r="B800" s="19" t="s">
        <v>985</v>
      </c>
      <c r="C800" s="19" t="s">
        <v>976</v>
      </c>
      <c r="E800" s="21">
        <v>1188</v>
      </c>
    </row>
    <row r="801" spans="2:5" ht="24">
      <c r="B801" s="19" t="s">
        <v>986</v>
      </c>
      <c r="C801" s="19" t="s">
        <v>987</v>
      </c>
      <c r="E801" s="21">
        <v>1188</v>
      </c>
    </row>
    <row r="802" spans="2:5" ht="24">
      <c r="B802" s="19" t="s">
        <v>988</v>
      </c>
      <c r="C802" s="19" t="s">
        <v>976</v>
      </c>
      <c r="E802" s="21">
        <v>1188</v>
      </c>
    </row>
    <row r="803" spans="2:5" ht="24">
      <c r="B803" s="19" t="s">
        <v>989</v>
      </c>
      <c r="C803" s="19" t="s">
        <v>976</v>
      </c>
      <c r="E803" s="21">
        <v>1188</v>
      </c>
    </row>
    <row r="804" spans="2:5" ht="24">
      <c r="B804" s="19" t="s">
        <v>990</v>
      </c>
      <c r="C804" s="19" t="s">
        <v>976</v>
      </c>
      <c r="E804" s="21">
        <v>1188</v>
      </c>
    </row>
    <row r="805" spans="2:5" ht="24">
      <c r="B805" s="19" t="s">
        <v>991</v>
      </c>
      <c r="C805" s="19" t="s">
        <v>976</v>
      </c>
      <c r="E805" s="21">
        <v>1188</v>
      </c>
    </row>
    <row r="806" spans="2:5" ht="24">
      <c r="B806" s="19" t="s">
        <v>992</v>
      </c>
      <c r="C806" s="19" t="s">
        <v>976</v>
      </c>
      <c r="E806" s="21">
        <v>1188</v>
      </c>
    </row>
    <row r="807" spans="2:5" ht="24">
      <c r="B807" s="19" t="s">
        <v>993</v>
      </c>
      <c r="C807" s="19" t="s">
        <v>976</v>
      </c>
      <c r="E807" s="21">
        <v>1188</v>
      </c>
    </row>
    <row r="808" spans="2:5" ht="24">
      <c r="B808" s="19" t="s">
        <v>994</v>
      </c>
      <c r="C808" s="19" t="s">
        <v>976</v>
      </c>
      <c r="E808" s="21">
        <v>1188</v>
      </c>
    </row>
    <row r="809" spans="2:5" ht="24">
      <c r="B809" s="19" t="s">
        <v>995</v>
      </c>
      <c r="C809" s="19" t="s">
        <v>976</v>
      </c>
      <c r="E809" s="21">
        <v>1188</v>
      </c>
    </row>
    <row r="810" spans="2:5" ht="24">
      <c r="B810" s="19" t="s">
        <v>996</v>
      </c>
      <c r="C810" s="19" t="s">
        <v>976</v>
      </c>
      <c r="E810" s="21">
        <v>1188</v>
      </c>
    </row>
    <row r="811" spans="2:5" ht="24">
      <c r="B811" s="19" t="s">
        <v>997</v>
      </c>
      <c r="C811" s="19" t="s">
        <v>976</v>
      </c>
      <c r="E811" s="21">
        <v>1188</v>
      </c>
    </row>
    <row r="812" spans="2:5" ht="24">
      <c r="B812" s="19" t="s">
        <v>998</v>
      </c>
      <c r="C812" s="19" t="s">
        <v>976</v>
      </c>
      <c r="E812" s="21">
        <v>1188</v>
      </c>
    </row>
    <row r="813" spans="2:5" ht="24">
      <c r="B813" s="19" t="s">
        <v>999</v>
      </c>
      <c r="C813" s="19" t="s">
        <v>976</v>
      </c>
      <c r="E813" s="21">
        <v>1188</v>
      </c>
    </row>
    <row r="814" spans="2:5" ht="24">
      <c r="B814" s="19" t="s">
        <v>1000</v>
      </c>
      <c r="C814" s="19" t="s">
        <v>976</v>
      </c>
      <c r="E814" s="21">
        <v>1188</v>
      </c>
    </row>
    <row r="815" spans="2:5" ht="24">
      <c r="B815" s="19" t="s">
        <v>1001</v>
      </c>
      <c r="C815" s="19" t="s">
        <v>976</v>
      </c>
      <c r="E815" s="21">
        <v>1188</v>
      </c>
    </row>
    <row r="816" spans="2:5" ht="24">
      <c r="B816" s="19" t="s">
        <v>1002</v>
      </c>
      <c r="C816" s="19" t="s">
        <v>976</v>
      </c>
      <c r="E816" s="21">
        <v>1188</v>
      </c>
    </row>
    <row r="817" spans="2:5" ht="24">
      <c r="B817" s="19" t="s">
        <v>1003</v>
      </c>
      <c r="C817" s="19" t="s">
        <v>976</v>
      </c>
      <c r="E817" s="21">
        <v>1188</v>
      </c>
    </row>
    <row r="818" spans="2:5" ht="24">
      <c r="B818" s="19" t="s">
        <v>1004</v>
      </c>
      <c r="C818" s="19" t="s">
        <v>976</v>
      </c>
      <c r="E818" s="21">
        <v>1188</v>
      </c>
    </row>
    <row r="819" spans="2:5" ht="24">
      <c r="B819" s="19" t="s">
        <v>1005</v>
      </c>
      <c r="C819" s="19" t="s">
        <v>976</v>
      </c>
      <c r="E819" s="21">
        <v>1188</v>
      </c>
    </row>
    <row r="820" spans="2:5" ht="24">
      <c r="B820" s="19" t="s">
        <v>1006</v>
      </c>
      <c r="C820" s="19" t="s">
        <v>976</v>
      </c>
      <c r="E820" s="21">
        <v>1188</v>
      </c>
    </row>
    <row r="821" spans="2:5" ht="24">
      <c r="B821" s="19" t="s">
        <v>1007</v>
      </c>
      <c r="C821" s="19" t="s">
        <v>1008</v>
      </c>
      <c r="E821" s="21">
        <v>1019.84</v>
      </c>
    </row>
    <row r="822" spans="2:5" ht="24">
      <c r="B822" s="19" t="s">
        <v>1009</v>
      </c>
      <c r="C822" s="19" t="s">
        <v>1008</v>
      </c>
      <c r="E822" s="21">
        <v>1019.84</v>
      </c>
    </row>
    <row r="823" spans="2:5" ht="24">
      <c r="B823" s="19" t="s">
        <v>1010</v>
      </c>
      <c r="C823" s="19" t="s">
        <v>1008</v>
      </c>
      <c r="E823" s="21">
        <v>1019.84</v>
      </c>
    </row>
    <row r="824" spans="2:5" ht="24">
      <c r="B824" s="19" t="s">
        <v>1011</v>
      </c>
      <c r="C824" s="19" t="s">
        <v>1008</v>
      </c>
      <c r="E824" s="21">
        <v>1019.84</v>
      </c>
    </row>
    <row r="825" spans="2:5" ht="24">
      <c r="B825" s="19" t="s">
        <v>1012</v>
      </c>
      <c r="C825" s="19" t="s">
        <v>1008</v>
      </c>
      <c r="E825" s="21">
        <v>1019.84</v>
      </c>
    </row>
    <row r="826" spans="2:5" ht="24">
      <c r="B826" s="19" t="s">
        <v>1013</v>
      </c>
      <c r="C826" s="19" t="s">
        <v>1008</v>
      </c>
      <c r="E826" s="21">
        <v>1019.84</v>
      </c>
    </row>
    <row r="827" spans="2:5" ht="24">
      <c r="B827" s="19" t="s">
        <v>1014</v>
      </c>
      <c r="C827" s="19" t="s">
        <v>1008</v>
      </c>
      <c r="E827" s="21">
        <v>1019.84</v>
      </c>
    </row>
    <row r="828" spans="2:5" ht="24">
      <c r="B828" s="19" t="s">
        <v>1015</v>
      </c>
      <c r="C828" s="19" t="s">
        <v>1008</v>
      </c>
      <c r="E828" s="21">
        <v>1019.84</v>
      </c>
    </row>
    <row r="829" spans="2:5" ht="24">
      <c r="B829" s="19" t="s">
        <v>1016</v>
      </c>
      <c r="C829" s="19" t="s">
        <v>1008</v>
      </c>
      <c r="E829" s="21">
        <v>1019.84</v>
      </c>
    </row>
    <row r="830" spans="2:5" ht="24">
      <c r="B830" s="19" t="s">
        <v>1017</v>
      </c>
      <c r="C830" s="19" t="s">
        <v>1008</v>
      </c>
      <c r="E830" s="21">
        <v>1019.84</v>
      </c>
    </row>
    <row r="831" spans="2:5" ht="24">
      <c r="B831" s="19" t="s">
        <v>1018</v>
      </c>
      <c r="C831" s="19" t="s">
        <v>1008</v>
      </c>
      <c r="E831" s="21">
        <v>1019.84</v>
      </c>
    </row>
    <row r="832" spans="2:5" ht="24">
      <c r="B832" s="19" t="s">
        <v>1019</v>
      </c>
      <c r="C832" s="19" t="s">
        <v>1008</v>
      </c>
      <c r="E832" s="21">
        <v>1019.84</v>
      </c>
    </row>
    <row r="833" spans="2:5" ht="24">
      <c r="B833" s="19" t="s">
        <v>1020</v>
      </c>
      <c r="C833" s="19" t="s">
        <v>1008</v>
      </c>
      <c r="E833" s="21">
        <v>1019.84</v>
      </c>
    </row>
    <row r="834" spans="2:5" ht="24">
      <c r="B834" s="19" t="s">
        <v>1021</v>
      </c>
      <c r="C834" s="19" t="s">
        <v>1008</v>
      </c>
      <c r="E834" s="21">
        <v>1019.84</v>
      </c>
    </row>
    <row r="835" spans="2:5" ht="24">
      <c r="B835" s="19" t="s">
        <v>1022</v>
      </c>
      <c r="C835" s="19" t="s">
        <v>1008</v>
      </c>
      <c r="E835" s="21">
        <v>1019.84</v>
      </c>
    </row>
    <row r="836" spans="2:5" ht="24">
      <c r="B836" s="19" t="s">
        <v>1023</v>
      </c>
      <c r="C836" s="19" t="s">
        <v>1008</v>
      </c>
      <c r="E836" s="21">
        <v>1019.84</v>
      </c>
    </row>
    <row r="837" spans="2:5" ht="24">
      <c r="B837" s="19" t="s">
        <v>1024</v>
      </c>
      <c r="C837" s="19" t="s">
        <v>1008</v>
      </c>
      <c r="E837" s="21">
        <v>1019.84</v>
      </c>
    </row>
    <row r="838" spans="2:5" ht="24">
      <c r="B838" s="19" t="s">
        <v>1025</v>
      </c>
      <c r="C838" s="19" t="s">
        <v>1008</v>
      </c>
      <c r="E838" s="21">
        <v>1019.84</v>
      </c>
    </row>
    <row r="839" spans="2:5" ht="24">
      <c r="B839" s="19" t="s">
        <v>1026</v>
      </c>
      <c r="C839" s="19" t="s">
        <v>1008</v>
      </c>
      <c r="E839" s="21">
        <v>1019.84</v>
      </c>
    </row>
    <row r="840" spans="2:5" ht="24">
      <c r="B840" s="19" t="s">
        <v>1027</v>
      </c>
      <c r="C840" s="19" t="s">
        <v>1008</v>
      </c>
      <c r="E840" s="21">
        <v>1019.84</v>
      </c>
    </row>
    <row r="841" spans="2:5" ht="24">
      <c r="B841" s="19" t="s">
        <v>1028</v>
      </c>
      <c r="C841" s="19" t="s">
        <v>1008</v>
      </c>
      <c r="E841" s="21">
        <v>1019.84</v>
      </c>
    </row>
    <row r="842" spans="2:5" ht="24">
      <c r="B842" s="19" t="s">
        <v>1029</v>
      </c>
      <c r="C842" s="19" t="s">
        <v>1008</v>
      </c>
      <c r="E842" s="21">
        <v>1019.84</v>
      </c>
    </row>
    <row r="843" spans="2:5" ht="24">
      <c r="B843" s="19" t="s">
        <v>1030</v>
      </c>
      <c r="C843" s="19" t="s">
        <v>1008</v>
      </c>
      <c r="E843" s="21">
        <v>1019.84</v>
      </c>
    </row>
    <row r="844" spans="2:5" ht="24">
      <c r="B844" s="19" t="s">
        <v>1031</v>
      </c>
      <c r="C844" s="19" t="s">
        <v>1008</v>
      </c>
      <c r="E844" s="21">
        <v>1019.84</v>
      </c>
    </row>
    <row r="845" spans="2:5" ht="24">
      <c r="B845" s="19" t="s">
        <v>1032</v>
      </c>
      <c r="C845" s="19" t="s">
        <v>1008</v>
      </c>
      <c r="E845" s="21">
        <v>1019.84</v>
      </c>
    </row>
    <row r="846" spans="2:5" ht="24">
      <c r="B846" s="19" t="s">
        <v>1033</v>
      </c>
      <c r="C846" s="19" t="s">
        <v>1008</v>
      </c>
      <c r="E846" s="21">
        <v>1019.84</v>
      </c>
    </row>
    <row r="847" spans="2:5" ht="24">
      <c r="B847" s="19" t="s">
        <v>1034</v>
      </c>
      <c r="C847" s="19" t="s">
        <v>1008</v>
      </c>
      <c r="E847" s="21">
        <v>1019.84</v>
      </c>
    </row>
    <row r="848" spans="2:5" ht="24">
      <c r="B848" s="19" t="s">
        <v>1035</v>
      </c>
      <c r="C848" s="19" t="s">
        <v>1008</v>
      </c>
      <c r="E848" s="21">
        <v>1019.84</v>
      </c>
    </row>
    <row r="849" spans="2:5" ht="24">
      <c r="B849" s="19" t="s">
        <v>1036</v>
      </c>
      <c r="C849" s="19" t="s">
        <v>1008</v>
      </c>
      <c r="E849" s="21">
        <v>1019.84</v>
      </c>
    </row>
    <row r="850" spans="2:5" ht="24">
      <c r="B850" s="19" t="s">
        <v>1037</v>
      </c>
      <c r="C850" s="19" t="s">
        <v>1008</v>
      </c>
      <c r="E850" s="21">
        <v>1019.84</v>
      </c>
    </row>
    <row r="851" spans="2:5" ht="24">
      <c r="B851" s="19" t="s">
        <v>1038</v>
      </c>
      <c r="C851" s="19" t="s">
        <v>1008</v>
      </c>
      <c r="E851" s="21">
        <v>1019.84</v>
      </c>
    </row>
    <row r="852" spans="2:5" ht="24">
      <c r="B852" s="19" t="s">
        <v>1039</v>
      </c>
      <c r="C852" s="19" t="s">
        <v>1008</v>
      </c>
      <c r="E852" s="21">
        <v>1019.84</v>
      </c>
    </row>
    <row r="853" spans="2:5" ht="24">
      <c r="B853" s="19" t="s">
        <v>1040</v>
      </c>
      <c r="C853" s="19" t="s">
        <v>1008</v>
      </c>
      <c r="E853" s="21">
        <v>1019.84</v>
      </c>
    </row>
    <row r="854" spans="2:5" ht="24">
      <c r="B854" s="19" t="s">
        <v>1041</v>
      </c>
      <c r="C854" s="19" t="s">
        <v>1008</v>
      </c>
      <c r="E854" s="21">
        <v>1019.84</v>
      </c>
    </row>
    <row r="855" spans="2:5" ht="24">
      <c r="B855" s="19" t="s">
        <v>1042</v>
      </c>
      <c r="C855" s="19" t="s">
        <v>1008</v>
      </c>
      <c r="E855" s="21">
        <v>1019.84</v>
      </c>
    </row>
    <row r="856" spans="2:5" ht="24">
      <c r="B856" s="19" t="s">
        <v>1043</v>
      </c>
      <c r="C856" s="19" t="s">
        <v>1008</v>
      </c>
      <c r="E856" s="21">
        <v>1019.84</v>
      </c>
    </row>
    <row r="857" spans="2:5" ht="24">
      <c r="B857" s="19" t="s">
        <v>1044</v>
      </c>
      <c r="C857" s="19" t="s">
        <v>1008</v>
      </c>
      <c r="E857" s="21">
        <v>1019.84</v>
      </c>
    </row>
    <row r="858" spans="2:5" ht="24">
      <c r="B858" s="19" t="s">
        <v>1045</v>
      </c>
      <c r="C858" s="19" t="s">
        <v>1008</v>
      </c>
      <c r="E858" s="21">
        <v>1019.84</v>
      </c>
    </row>
    <row r="859" spans="2:5" ht="24">
      <c r="B859" s="19" t="s">
        <v>1046</v>
      </c>
      <c r="C859" s="19" t="s">
        <v>1008</v>
      </c>
      <c r="E859" s="21">
        <v>1019.84</v>
      </c>
    </row>
    <row r="860" spans="2:5" ht="24">
      <c r="B860" s="19" t="s">
        <v>1047</v>
      </c>
      <c r="C860" s="19" t="s">
        <v>1008</v>
      </c>
      <c r="E860" s="21">
        <v>1019.84</v>
      </c>
    </row>
    <row r="861" spans="2:5" ht="24">
      <c r="B861" s="19" t="s">
        <v>1048</v>
      </c>
      <c r="C861" s="19" t="s">
        <v>1008</v>
      </c>
      <c r="E861" s="21">
        <v>1019.84</v>
      </c>
    </row>
    <row r="862" spans="2:5" ht="24">
      <c r="B862" s="19" t="s">
        <v>1049</v>
      </c>
      <c r="C862" s="19" t="s">
        <v>1008</v>
      </c>
      <c r="E862" s="21">
        <v>1019.84</v>
      </c>
    </row>
    <row r="863" spans="2:5" ht="24">
      <c r="B863" s="19" t="s">
        <v>1050</v>
      </c>
      <c r="C863" s="19" t="s">
        <v>1008</v>
      </c>
      <c r="E863" s="21">
        <v>1019.84</v>
      </c>
    </row>
    <row r="864" spans="2:5" ht="24">
      <c r="B864" s="19" t="s">
        <v>1051</v>
      </c>
      <c r="C864" s="19" t="s">
        <v>1008</v>
      </c>
      <c r="E864" s="21">
        <v>1019.84</v>
      </c>
    </row>
    <row r="865" spans="2:5" ht="24">
      <c r="B865" s="19" t="s">
        <v>1052</v>
      </c>
      <c r="C865" s="19" t="s">
        <v>1008</v>
      </c>
      <c r="E865" s="21">
        <v>1019.84</v>
      </c>
    </row>
    <row r="866" spans="2:5" ht="24">
      <c r="B866" s="19" t="s">
        <v>1053</v>
      </c>
      <c r="C866" s="19" t="s">
        <v>1008</v>
      </c>
      <c r="E866" s="21">
        <v>1019.84</v>
      </c>
    </row>
    <row r="867" spans="2:5" ht="24">
      <c r="B867" s="19" t="s">
        <v>1054</v>
      </c>
      <c r="C867" s="19" t="s">
        <v>1008</v>
      </c>
      <c r="E867" s="21">
        <v>1019.84</v>
      </c>
    </row>
    <row r="868" spans="2:5" ht="24">
      <c r="B868" s="19" t="s">
        <v>1055</v>
      </c>
      <c r="C868" s="19" t="s">
        <v>1008</v>
      </c>
      <c r="E868" s="21">
        <v>1019.84</v>
      </c>
    </row>
    <row r="869" spans="2:5" ht="24">
      <c r="B869" s="19" t="s">
        <v>1056</v>
      </c>
      <c r="C869" s="19" t="s">
        <v>1008</v>
      </c>
      <c r="E869" s="21">
        <v>1019.84</v>
      </c>
    </row>
    <row r="870" spans="2:5" ht="24">
      <c r="B870" s="19" t="s">
        <v>1057</v>
      </c>
      <c r="C870" s="19" t="s">
        <v>1008</v>
      </c>
      <c r="E870" s="21">
        <v>1019.84</v>
      </c>
    </row>
    <row r="871" spans="2:5" ht="24">
      <c r="B871" s="19" t="s">
        <v>1058</v>
      </c>
      <c r="C871" s="19" t="s">
        <v>1008</v>
      </c>
      <c r="E871" s="21">
        <v>1019.84</v>
      </c>
    </row>
    <row r="872" spans="2:5" ht="24">
      <c r="B872" s="19" t="s">
        <v>1059</v>
      </c>
      <c r="C872" s="19" t="s">
        <v>1008</v>
      </c>
      <c r="E872" s="21">
        <v>1019.84</v>
      </c>
    </row>
    <row r="873" spans="2:5" ht="24">
      <c r="B873" s="19" t="s">
        <v>1060</v>
      </c>
      <c r="C873" s="19" t="s">
        <v>1008</v>
      </c>
      <c r="E873" s="21">
        <v>1019.84</v>
      </c>
    </row>
    <row r="874" spans="2:5" ht="24">
      <c r="B874" s="19" t="s">
        <v>1061</v>
      </c>
      <c r="C874" s="19" t="s">
        <v>1008</v>
      </c>
      <c r="E874" s="21">
        <v>1019.84</v>
      </c>
    </row>
    <row r="875" spans="2:5" ht="24">
      <c r="B875" s="19" t="s">
        <v>1062</v>
      </c>
      <c r="C875" s="19" t="s">
        <v>1008</v>
      </c>
      <c r="E875" s="21">
        <v>1019.84</v>
      </c>
    </row>
    <row r="876" spans="2:5" ht="24">
      <c r="B876" s="19" t="s">
        <v>1063</v>
      </c>
      <c r="C876" s="19" t="s">
        <v>1008</v>
      </c>
      <c r="E876" s="21">
        <v>1019.84</v>
      </c>
    </row>
    <row r="877" spans="2:5" ht="24">
      <c r="B877" s="19" t="s">
        <v>1064</v>
      </c>
      <c r="C877" s="19" t="s">
        <v>1008</v>
      </c>
      <c r="E877" s="21">
        <v>1019.84</v>
      </c>
    </row>
    <row r="878" spans="2:5" ht="24">
      <c r="B878" s="19" t="s">
        <v>1065</v>
      </c>
      <c r="C878" s="19" t="s">
        <v>1008</v>
      </c>
      <c r="E878" s="21">
        <v>1019.84</v>
      </c>
    </row>
    <row r="879" spans="2:5" ht="24">
      <c r="B879" s="19" t="s">
        <v>1066</v>
      </c>
      <c r="C879" s="19" t="s">
        <v>1008</v>
      </c>
      <c r="E879" s="21">
        <v>1019.84</v>
      </c>
    </row>
    <row r="880" spans="2:5" ht="24">
      <c r="B880" s="19" t="s">
        <v>1067</v>
      </c>
      <c r="C880" s="19" t="s">
        <v>1008</v>
      </c>
      <c r="E880" s="21">
        <v>1019.84</v>
      </c>
    </row>
    <row r="881" spans="2:5" ht="24">
      <c r="B881" s="19" t="s">
        <v>1068</v>
      </c>
      <c r="C881" s="19" t="s">
        <v>1008</v>
      </c>
      <c r="E881" s="21">
        <v>1019.84</v>
      </c>
    </row>
    <row r="882" spans="2:5" ht="24">
      <c r="B882" s="19" t="s">
        <v>1069</v>
      </c>
      <c r="C882" s="19" t="s">
        <v>1008</v>
      </c>
      <c r="E882" s="21">
        <v>1019.84</v>
      </c>
    </row>
    <row r="883" spans="2:5" ht="24">
      <c r="B883" s="19" t="s">
        <v>1070</v>
      </c>
      <c r="C883" s="19" t="s">
        <v>1008</v>
      </c>
      <c r="E883" s="21">
        <v>1019.84</v>
      </c>
    </row>
    <row r="884" spans="2:5" ht="24">
      <c r="B884" s="19" t="s">
        <v>1071</v>
      </c>
      <c r="C884" s="19" t="s">
        <v>1008</v>
      </c>
      <c r="E884" s="21">
        <v>1019.84</v>
      </c>
    </row>
    <row r="885" spans="2:5" ht="24">
      <c r="B885" s="19" t="s">
        <v>1072</v>
      </c>
      <c r="C885" s="19" t="s">
        <v>1008</v>
      </c>
      <c r="E885" s="21">
        <v>1019.84</v>
      </c>
    </row>
    <row r="886" spans="2:5" ht="24">
      <c r="B886" s="19" t="s">
        <v>1073</v>
      </c>
      <c r="C886" s="19" t="s">
        <v>1008</v>
      </c>
      <c r="E886" s="21">
        <v>1019.84</v>
      </c>
    </row>
    <row r="887" spans="2:5" ht="24">
      <c r="B887" s="19" t="s">
        <v>1074</v>
      </c>
      <c r="C887" s="19" t="s">
        <v>1008</v>
      </c>
      <c r="E887" s="21">
        <v>1019.84</v>
      </c>
    </row>
    <row r="888" spans="2:5" ht="24">
      <c r="B888" s="19" t="s">
        <v>1075</v>
      </c>
      <c r="C888" s="19" t="s">
        <v>1008</v>
      </c>
      <c r="E888" s="21">
        <v>1019.84</v>
      </c>
    </row>
    <row r="889" spans="2:5" ht="24">
      <c r="B889" s="19" t="s">
        <v>1076</v>
      </c>
      <c r="C889" s="19" t="s">
        <v>1008</v>
      </c>
      <c r="E889" s="21">
        <v>1019.84</v>
      </c>
    </row>
    <row r="890" spans="2:5" ht="24">
      <c r="B890" s="19" t="s">
        <v>1077</v>
      </c>
      <c r="C890" s="19" t="s">
        <v>1008</v>
      </c>
      <c r="E890" s="21">
        <v>1019.84</v>
      </c>
    </row>
    <row r="891" spans="2:5" ht="24">
      <c r="B891" s="19" t="s">
        <v>1078</v>
      </c>
      <c r="C891" s="19" t="s">
        <v>1008</v>
      </c>
      <c r="E891" s="21">
        <v>1019.84</v>
      </c>
    </row>
    <row r="892" spans="2:5" ht="24">
      <c r="B892" s="19" t="s">
        <v>1079</v>
      </c>
      <c r="C892" s="19" t="s">
        <v>1008</v>
      </c>
      <c r="E892" s="21">
        <v>1019.84</v>
      </c>
    </row>
    <row r="893" spans="2:5" ht="24">
      <c r="B893" s="19" t="s">
        <v>1080</v>
      </c>
      <c r="C893" s="19" t="s">
        <v>1008</v>
      </c>
      <c r="E893" s="21">
        <v>1019.84</v>
      </c>
    </row>
    <row r="894" spans="2:5" ht="36">
      <c r="B894" s="19" t="s">
        <v>1081</v>
      </c>
      <c r="C894" s="19" t="s">
        <v>1082</v>
      </c>
      <c r="E894" s="21">
        <v>1019.84</v>
      </c>
    </row>
    <row r="895" spans="2:5" ht="24">
      <c r="B895" s="19" t="s">
        <v>1083</v>
      </c>
      <c r="C895" s="19" t="s">
        <v>1008</v>
      </c>
      <c r="E895" s="21">
        <v>1019.84</v>
      </c>
    </row>
    <row r="896" spans="2:5" ht="24">
      <c r="B896" s="19" t="s">
        <v>1084</v>
      </c>
      <c r="C896" s="19" t="s">
        <v>1008</v>
      </c>
      <c r="E896" s="21">
        <v>1019.84</v>
      </c>
    </row>
    <row r="897" spans="2:5" ht="24">
      <c r="B897" s="19" t="s">
        <v>1085</v>
      </c>
      <c r="C897" s="19" t="s">
        <v>1008</v>
      </c>
      <c r="E897" s="21">
        <v>1019.84</v>
      </c>
    </row>
    <row r="898" spans="2:5" ht="12">
      <c r="B898" s="19" t="s">
        <v>1086</v>
      </c>
      <c r="C898" s="19" t="s">
        <v>1087</v>
      </c>
      <c r="E898" s="21">
        <v>5574.39</v>
      </c>
    </row>
    <row r="899" spans="2:5" ht="12">
      <c r="B899" s="19" t="s">
        <v>1088</v>
      </c>
      <c r="C899" s="19" t="s">
        <v>1087</v>
      </c>
      <c r="E899" s="21">
        <v>5574.39</v>
      </c>
    </row>
    <row r="900" spans="2:5" ht="12">
      <c r="B900" s="19" t="s">
        <v>1089</v>
      </c>
      <c r="C900" s="19" t="s">
        <v>1087</v>
      </c>
      <c r="E900" s="21">
        <v>5574.39</v>
      </c>
    </row>
    <row r="901" spans="2:5" ht="12">
      <c r="B901" s="19" t="s">
        <v>1090</v>
      </c>
      <c r="C901" s="19" t="s">
        <v>1091</v>
      </c>
      <c r="E901" s="21">
        <v>3449.4200000000005</v>
      </c>
    </row>
    <row r="902" spans="2:5" ht="12">
      <c r="B902" s="19" t="s">
        <v>1092</v>
      </c>
      <c r="C902" s="19" t="s">
        <v>1091</v>
      </c>
      <c r="E902" s="21">
        <v>3449.4200000000005</v>
      </c>
    </row>
    <row r="903" spans="2:5" ht="12">
      <c r="B903" s="19" t="s">
        <v>1093</v>
      </c>
      <c r="C903" s="19" t="s">
        <v>1091</v>
      </c>
      <c r="E903" s="21">
        <v>3449.4200000000005</v>
      </c>
    </row>
    <row r="904" spans="2:5" ht="12">
      <c r="B904" s="19" t="s">
        <v>1094</v>
      </c>
      <c r="C904" s="19" t="s">
        <v>1091</v>
      </c>
      <c r="E904" s="21">
        <v>3449.4200000000005</v>
      </c>
    </row>
    <row r="905" spans="2:5" ht="12">
      <c r="B905" s="19" t="s">
        <v>1095</v>
      </c>
      <c r="C905" s="19" t="s">
        <v>1091</v>
      </c>
      <c r="E905" s="21">
        <v>3449.4200000000005</v>
      </c>
    </row>
    <row r="906" spans="2:5" ht="12">
      <c r="B906" s="19" t="s">
        <v>1096</v>
      </c>
      <c r="C906" s="19" t="s">
        <v>1091</v>
      </c>
      <c r="E906" s="21">
        <v>3449.4200000000005</v>
      </c>
    </row>
    <row r="907" spans="2:5" ht="12">
      <c r="B907" s="19" t="s">
        <v>1097</v>
      </c>
      <c r="C907" s="19" t="s">
        <v>1091</v>
      </c>
      <c r="E907" s="21">
        <v>3449.4200000000005</v>
      </c>
    </row>
    <row r="908" spans="2:5" ht="12">
      <c r="B908" s="19" t="s">
        <v>1098</v>
      </c>
      <c r="C908" s="19" t="s">
        <v>1091</v>
      </c>
      <c r="E908" s="21">
        <v>3449.4200000000005</v>
      </c>
    </row>
    <row r="909" spans="2:5" ht="12">
      <c r="B909" s="19" t="s">
        <v>1099</v>
      </c>
      <c r="C909" s="19" t="s">
        <v>1091</v>
      </c>
      <c r="E909" s="21">
        <v>3449.4200000000005</v>
      </c>
    </row>
    <row r="910" spans="2:5" ht="12">
      <c r="B910" s="19" t="s">
        <v>1100</v>
      </c>
      <c r="C910" s="19" t="s">
        <v>1091</v>
      </c>
      <c r="E910" s="21">
        <v>3449.4200000000005</v>
      </c>
    </row>
    <row r="911" spans="2:5" ht="12">
      <c r="B911" s="19" t="s">
        <v>1101</v>
      </c>
      <c r="C911" s="19" t="s">
        <v>1091</v>
      </c>
      <c r="E911" s="21">
        <v>3449.4200000000005</v>
      </c>
    </row>
    <row r="912" spans="2:5" ht="12">
      <c r="B912" s="19" t="s">
        <v>1102</v>
      </c>
      <c r="C912" s="19" t="s">
        <v>1091</v>
      </c>
      <c r="E912" s="21">
        <v>3449.4200000000005</v>
      </c>
    </row>
    <row r="913" spans="2:5" ht="12">
      <c r="B913" s="19" t="s">
        <v>1103</v>
      </c>
      <c r="C913" s="19" t="s">
        <v>1091</v>
      </c>
      <c r="E913" s="21">
        <v>3449.4200000000005</v>
      </c>
    </row>
    <row r="914" spans="2:5" ht="12">
      <c r="B914" s="19" t="s">
        <v>1104</v>
      </c>
      <c r="C914" s="19" t="s">
        <v>1091</v>
      </c>
      <c r="E914" s="21">
        <v>3449.4200000000005</v>
      </c>
    </row>
    <row r="915" spans="2:5" ht="12">
      <c r="B915" s="19" t="s">
        <v>1105</v>
      </c>
      <c r="C915" s="19" t="s">
        <v>1091</v>
      </c>
      <c r="E915" s="21">
        <v>3449.4200000000005</v>
      </c>
    </row>
    <row r="916" spans="2:5" ht="12">
      <c r="B916" s="19" t="s">
        <v>1106</v>
      </c>
      <c r="C916" s="19" t="s">
        <v>1091</v>
      </c>
      <c r="E916" s="21">
        <v>3449.4200000000005</v>
      </c>
    </row>
    <row r="917" spans="2:5" ht="12">
      <c r="B917" s="19" t="s">
        <v>1107</v>
      </c>
      <c r="C917" s="19" t="s">
        <v>1091</v>
      </c>
      <c r="E917" s="21">
        <v>3449.4200000000005</v>
      </c>
    </row>
    <row r="918" spans="2:5" ht="12">
      <c r="B918" s="19" t="s">
        <v>1108</v>
      </c>
      <c r="C918" s="19" t="s">
        <v>1091</v>
      </c>
      <c r="E918" s="21">
        <v>3449.4200000000005</v>
      </c>
    </row>
    <row r="919" spans="2:5" ht="12">
      <c r="B919" s="19" t="s">
        <v>1109</v>
      </c>
      <c r="C919" s="19" t="s">
        <v>1091</v>
      </c>
      <c r="E919" s="21">
        <v>3449.4200000000005</v>
      </c>
    </row>
    <row r="920" spans="2:5" ht="12">
      <c r="B920" s="19" t="s">
        <v>1110</v>
      </c>
      <c r="C920" s="19" t="s">
        <v>1091</v>
      </c>
      <c r="E920" s="21">
        <v>3449.4200000000005</v>
      </c>
    </row>
    <row r="921" spans="2:5" ht="12">
      <c r="B921" s="19" t="s">
        <v>1111</v>
      </c>
      <c r="C921" s="19" t="s">
        <v>1091</v>
      </c>
      <c r="E921" s="21">
        <v>3449.4200000000005</v>
      </c>
    </row>
    <row r="922" spans="2:5" ht="12">
      <c r="B922" s="19" t="s">
        <v>1112</v>
      </c>
      <c r="C922" s="19" t="s">
        <v>1091</v>
      </c>
      <c r="E922" s="21">
        <v>3449.4200000000005</v>
      </c>
    </row>
    <row r="923" spans="2:5" ht="12">
      <c r="B923" s="19" t="s">
        <v>1113</v>
      </c>
      <c r="C923" s="19" t="s">
        <v>1091</v>
      </c>
      <c r="E923" s="21">
        <v>3449.4200000000005</v>
      </c>
    </row>
    <row r="924" spans="2:5" ht="12">
      <c r="B924" s="19" t="s">
        <v>1114</v>
      </c>
      <c r="C924" s="19" t="s">
        <v>1091</v>
      </c>
      <c r="E924" s="21">
        <v>3449.4200000000005</v>
      </c>
    </row>
    <row r="925" spans="2:5" ht="12">
      <c r="B925" s="19" t="s">
        <v>1115</v>
      </c>
      <c r="C925" s="19" t="s">
        <v>1091</v>
      </c>
      <c r="E925" s="21">
        <v>3449.4200000000005</v>
      </c>
    </row>
    <row r="926" spans="2:5" ht="12">
      <c r="B926" s="19" t="s">
        <v>1116</v>
      </c>
      <c r="C926" s="19" t="s">
        <v>1091</v>
      </c>
      <c r="E926" s="21">
        <v>3449.4200000000005</v>
      </c>
    </row>
    <row r="927" spans="2:5" ht="12">
      <c r="B927" s="19" t="s">
        <v>1117</v>
      </c>
      <c r="C927" s="19" t="s">
        <v>1091</v>
      </c>
      <c r="E927" s="21">
        <v>3449.4200000000005</v>
      </c>
    </row>
    <row r="928" spans="2:5" ht="12">
      <c r="B928" s="19" t="s">
        <v>1118</v>
      </c>
      <c r="C928" s="19" t="s">
        <v>1091</v>
      </c>
      <c r="E928" s="21">
        <v>3449.4200000000005</v>
      </c>
    </row>
    <row r="929" spans="2:5" ht="12">
      <c r="B929" s="19" t="s">
        <v>1119</v>
      </c>
      <c r="C929" s="19" t="s">
        <v>1091</v>
      </c>
      <c r="E929" s="21">
        <v>3449.4200000000005</v>
      </c>
    </row>
    <row r="930" spans="2:5" ht="12">
      <c r="B930" s="19" t="s">
        <v>1120</v>
      </c>
      <c r="C930" s="19" t="s">
        <v>1091</v>
      </c>
      <c r="E930" s="21">
        <v>3449.4200000000005</v>
      </c>
    </row>
    <row r="931" spans="2:5" ht="12">
      <c r="B931" s="19" t="s">
        <v>1121</v>
      </c>
      <c r="C931" s="19" t="s">
        <v>1122</v>
      </c>
      <c r="E931" s="21">
        <v>3697.8</v>
      </c>
    </row>
    <row r="932" spans="2:5" ht="12">
      <c r="B932" s="19" t="s">
        <v>1123</v>
      </c>
      <c r="C932" s="19" t="s">
        <v>1122</v>
      </c>
      <c r="E932" s="21">
        <v>3697.8</v>
      </c>
    </row>
    <row r="933" spans="2:5" ht="12">
      <c r="B933" s="19" t="s">
        <v>1124</v>
      </c>
      <c r="C933" s="19" t="s">
        <v>1122</v>
      </c>
      <c r="E933" s="21">
        <v>3697.8</v>
      </c>
    </row>
    <row r="934" spans="2:5" ht="12">
      <c r="B934" s="19" t="s">
        <v>1125</v>
      </c>
      <c r="C934" s="19" t="s">
        <v>1122</v>
      </c>
      <c r="E934" s="21">
        <v>3697.8</v>
      </c>
    </row>
    <row r="935" spans="2:5" ht="12">
      <c r="B935" s="19" t="s">
        <v>1126</v>
      </c>
      <c r="C935" s="19" t="s">
        <v>1122</v>
      </c>
      <c r="E935" s="21">
        <v>3697.8</v>
      </c>
    </row>
    <row r="936" spans="2:5" ht="12">
      <c r="B936" s="19" t="s">
        <v>1127</v>
      </c>
      <c r="C936" s="19" t="s">
        <v>1122</v>
      </c>
      <c r="E936" s="21">
        <v>3697.8</v>
      </c>
    </row>
    <row r="937" spans="2:5" ht="12">
      <c r="B937" s="19" t="s">
        <v>1128</v>
      </c>
      <c r="C937" s="19" t="s">
        <v>1122</v>
      </c>
      <c r="E937" s="21">
        <v>3697.8</v>
      </c>
    </row>
    <row r="938" spans="2:5" ht="12">
      <c r="B938" s="19" t="s">
        <v>1129</v>
      </c>
      <c r="C938" s="19" t="s">
        <v>1122</v>
      </c>
      <c r="E938" s="21">
        <v>3697.8</v>
      </c>
    </row>
    <row r="939" spans="2:5" ht="12">
      <c r="B939" s="19" t="s">
        <v>1130</v>
      </c>
      <c r="C939" s="19" t="s">
        <v>1122</v>
      </c>
      <c r="E939" s="21">
        <v>3697.8</v>
      </c>
    </row>
    <row r="940" spans="2:5" ht="12">
      <c r="B940" s="19" t="s">
        <v>1131</v>
      </c>
      <c r="C940" s="19" t="s">
        <v>1122</v>
      </c>
      <c r="E940" s="21">
        <v>3697.8</v>
      </c>
    </row>
    <row r="941" spans="2:5" ht="12">
      <c r="B941" s="19" t="s">
        <v>1132</v>
      </c>
      <c r="C941" s="19" t="s">
        <v>1122</v>
      </c>
      <c r="E941" s="21">
        <v>3697.8</v>
      </c>
    </row>
    <row r="942" spans="2:5" ht="12">
      <c r="B942" s="19" t="s">
        <v>1133</v>
      </c>
      <c r="C942" s="19" t="s">
        <v>1122</v>
      </c>
      <c r="E942" s="21">
        <v>3697.8</v>
      </c>
    </row>
    <row r="943" spans="2:5" ht="12">
      <c r="B943" s="19" t="s">
        <v>1134</v>
      </c>
      <c r="C943" s="19" t="s">
        <v>1122</v>
      </c>
      <c r="E943" s="21">
        <v>3697.8</v>
      </c>
    </row>
    <row r="944" spans="2:5" ht="12">
      <c r="B944" s="19" t="s">
        <v>1135</v>
      </c>
      <c r="C944" s="19" t="s">
        <v>1122</v>
      </c>
      <c r="E944" s="21">
        <v>3697.8</v>
      </c>
    </row>
    <row r="945" spans="2:5" ht="12">
      <c r="B945" s="19" t="s">
        <v>1136</v>
      </c>
      <c r="C945" s="19" t="s">
        <v>1122</v>
      </c>
      <c r="E945" s="21">
        <v>3697.8</v>
      </c>
    </row>
    <row r="946" spans="2:5" ht="12">
      <c r="B946" s="19" t="s">
        <v>1137</v>
      </c>
      <c r="C946" s="19" t="s">
        <v>1122</v>
      </c>
      <c r="E946" s="21">
        <v>3697.8</v>
      </c>
    </row>
    <row r="947" spans="2:5" ht="12">
      <c r="B947" s="19" t="s">
        <v>1138</v>
      </c>
      <c r="C947" s="19" t="s">
        <v>1122</v>
      </c>
      <c r="E947" s="21">
        <v>3697.8</v>
      </c>
    </row>
    <row r="948" spans="2:5" ht="12">
      <c r="B948" s="19" t="s">
        <v>1139</v>
      </c>
      <c r="C948" s="19" t="s">
        <v>1122</v>
      </c>
      <c r="E948" s="21">
        <v>3697.8</v>
      </c>
    </row>
    <row r="949" spans="2:5" ht="12">
      <c r="B949" s="19" t="s">
        <v>1140</v>
      </c>
      <c r="C949" s="19" t="s">
        <v>1122</v>
      </c>
      <c r="E949" s="21">
        <v>3697.8</v>
      </c>
    </row>
    <row r="950" spans="2:5" ht="12">
      <c r="B950" s="19" t="s">
        <v>1141</v>
      </c>
      <c r="C950" s="19" t="s">
        <v>1122</v>
      </c>
      <c r="E950" s="21">
        <v>3697.8</v>
      </c>
    </row>
    <row r="951" spans="2:5" ht="12">
      <c r="B951" s="19" t="s">
        <v>1142</v>
      </c>
      <c r="C951" s="19" t="s">
        <v>1122</v>
      </c>
      <c r="E951" s="21">
        <v>3697.8</v>
      </c>
    </row>
    <row r="952" spans="2:5" ht="12">
      <c r="B952" s="19" t="s">
        <v>1143</v>
      </c>
      <c r="C952" s="19" t="s">
        <v>1122</v>
      </c>
      <c r="E952" s="21">
        <v>3697.8</v>
      </c>
    </row>
    <row r="953" spans="2:5" ht="12">
      <c r="B953" s="19" t="s">
        <v>1144</v>
      </c>
      <c r="C953" s="19" t="s">
        <v>1122</v>
      </c>
      <c r="E953" s="21">
        <v>3697.8</v>
      </c>
    </row>
    <row r="954" spans="2:5" ht="12">
      <c r="B954" s="19" t="s">
        <v>1145</v>
      </c>
      <c r="C954" s="19" t="s">
        <v>1122</v>
      </c>
      <c r="E954" s="21">
        <v>3697.8</v>
      </c>
    </row>
    <row r="955" spans="2:5" ht="12">
      <c r="B955" s="19" t="s">
        <v>1146</v>
      </c>
      <c r="C955" s="19" t="s">
        <v>1122</v>
      </c>
      <c r="E955" s="21">
        <v>3697.8</v>
      </c>
    </row>
    <row r="956" spans="2:5" ht="12">
      <c r="B956" s="19" t="s">
        <v>1147</v>
      </c>
      <c r="C956" s="19" t="s">
        <v>1122</v>
      </c>
      <c r="E956" s="21">
        <v>3697.8</v>
      </c>
    </row>
    <row r="957" spans="2:5" ht="12">
      <c r="B957" s="19" t="s">
        <v>1148</v>
      </c>
      <c r="C957" s="19" t="s">
        <v>1122</v>
      </c>
      <c r="E957" s="21">
        <v>3697.8</v>
      </c>
    </row>
    <row r="958" spans="2:5" ht="12">
      <c r="B958" s="19" t="s">
        <v>1149</v>
      </c>
      <c r="C958" s="19" t="s">
        <v>1122</v>
      </c>
      <c r="E958" s="21">
        <v>3697.8</v>
      </c>
    </row>
    <row r="959" spans="2:5" ht="12">
      <c r="B959" s="19" t="s">
        <v>1150</v>
      </c>
      <c r="C959" s="19" t="s">
        <v>1122</v>
      </c>
      <c r="E959" s="21">
        <v>3697.8</v>
      </c>
    </row>
    <row r="960" spans="2:5" ht="12">
      <c r="B960" s="19" t="s">
        <v>1151</v>
      </c>
      <c r="C960" s="19" t="s">
        <v>1122</v>
      </c>
      <c r="E960" s="21">
        <v>3697.8</v>
      </c>
    </row>
    <row r="961" spans="2:5" ht="12">
      <c r="B961" s="19" t="s">
        <v>1152</v>
      </c>
      <c r="C961" s="19" t="s">
        <v>1122</v>
      </c>
      <c r="E961" s="21">
        <v>3697.8</v>
      </c>
    </row>
    <row r="962" spans="2:5" ht="12">
      <c r="B962" s="19" t="s">
        <v>1153</v>
      </c>
      <c r="C962" s="19" t="s">
        <v>1122</v>
      </c>
      <c r="E962" s="21">
        <v>3697.8</v>
      </c>
    </row>
    <row r="963" spans="2:5" ht="12">
      <c r="B963" s="19" t="s">
        <v>1154</v>
      </c>
      <c r="C963" s="19" t="s">
        <v>1122</v>
      </c>
      <c r="E963" s="21">
        <v>3697.8</v>
      </c>
    </row>
    <row r="964" spans="2:5" ht="12">
      <c r="B964" s="19" t="s">
        <v>1155</v>
      </c>
      <c r="C964" s="19" t="s">
        <v>1156</v>
      </c>
      <c r="E964" s="21">
        <v>3697.8</v>
      </c>
    </row>
    <row r="965" spans="2:5" ht="12">
      <c r="B965" s="19" t="s">
        <v>1157</v>
      </c>
      <c r="C965" s="19" t="s">
        <v>1122</v>
      </c>
      <c r="E965" s="21">
        <v>3697.8</v>
      </c>
    </row>
    <row r="966" spans="2:5" ht="12">
      <c r="B966" s="19" t="s">
        <v>1158</v>
      </c>
      <c r="C966" s="19" t="s">
        <v>1122</v>
      </c>
      <c r="E966" s="21">
        <v>3697.8</v>
      </c>
    </row>
    <row r="967" spans="2:5" ht="12">
      <c r="B967" s="19" t="s">
        <v>1159</v>
      </c>
      <c r="C967" s="19" t="s">
        <v>1122</v>
      </c>
      <c r="E967" s="21">
        <v>3697.8</v>
      </c>
    </row>
    <row r="968" spans="2:5" ht="12">
      <c r="B968" s="19" t="s">
        <v>1160</v>
      </c>
      <c r="C968" s="19" t="s">
        <v>1122</v>
      </c>
      <c r="E968" s="21">
        <v>3697.8</v>
      </c>
    </row>
    <row r="969" spans="2:5" ht="12">
      <c r="B969" s="19" t="s">
        <v>1161</v>
      </c>
      <c r="C969" s="19" t="s">
        <v>1122</v>
      </c>
      <c r="E969" s="21">
        <v>3697.8</v>
      </c>
    </row>
    <row r="970" spans="2:5" ht="12">
      <c r="B970" s="19" t="s">
        <v>1162</v>
      </c>
      <c r="C970" s="19" t="s">
        <v>1122</v>
      </c>
      <c r="E970" s="21">
        <v>3697.8</v>
      </c>
    </row>
    <row r="971" spans="2:5" ht="12">
      <c r="B971" s="19" t="s">
        <v>1163</v>
      </c>
      <c r="C971" s="19" t="s">
        <v>1122</v>
      </c>
      <c r="E971" s="21">
        <v>3697.8</v>
      </c>
    </row>
    <row r="972" spans="2:5" ht="12">
      <c r="B972" s="19" t="s">
        <v>1164</v>
      </c>
      <c r="C972" s="19" t="s">
        <v>1122</v>
      </c>
      <c r="E972" s="21">
        <v>3697.8</v>
      </c>
    </row>
    <row r="973" spans="2:5" ht="12">
      <c r="B973" s="19" t="s">
        <v>1165</v>
      </c>
      <c r="C973" s="19" t="s">
        <v>1122</v>
      </c>
      <c r="E973" s="21">
        <v>3697.8</v>
      </c>
    </row>
    <row r="974" spans="2:5" ht="12">
      <c r="B974" s="19" t="s">
        <v>1166</v>
      </c>
      <c r="C974" s="19" t="s">
        <v>1122</v>
      </c>
      <c r="E974" s="21">
        <v>3697.8</v>
      </c>
    </row>
    <row r="975" spans="2:5" ht="12">
      <c r="B975" s="19" t="s">
        <v>1167</v>
      </c>
      <c r="C975" s="19" t="s">
        <v>1122</v>
      </c>
      <c r="E975" s="21">
        <v>3697.8</v>
      </c>
    </row>
    <row r="976" spans="2:5" ht="12">
      <c r="B976" s="19" t="s">
        <v>1168</v>
      </c>
      <c r="C976" s="19" t="s">
        <v>1122</v>
      </c>
      <c r="E976" s="21">
        <v>3697.8</v>
      </c>
    </row>
    <row r="977" spans="2:5" ht="12">
      <c r="B977" s="19" t="s">
        <v>1169</v>
      </c>
      <c r="C977" s="19" t="s">
        <v>1122</v>
      </c>
      <c r="E977" s="21">
        <v>3697.8</v>
      </c>
    </row>
    <row r="978" spans="2:5" ht="12">
      <c r="B978" s="19" t="s">
        <v>1170</v>
      </c>
      <c r="C978" s="19" t="s">
        <v>1171</v>
      </c>
      <c r="E978" s="21">
        <v>11000</v>
      </c>
    </row>
    <row r="979" spans="2:5" ht="12">
      <c r="B979" s="19" t="s">
        <v>1172</v>
      </c>
      <c r="C979" s="19" t="s">
        <v>1171</v>
      </c>
      <c r="E979" s="21">
        <v>11000</v>
      </c>
    </row>
    <row r="980" spans="2:5" ht="12">
      <c r="B980" s="19" t="s">
        <v>1173</v>
      </c>
      <c r="C980" s="19" t="s">
        <v>1171</v>
      </c>
      <c r="E980" s="21">
        <v>11000</v>
      </c>
    </row>
    <row r="981" spans="2:5" ht="12">
      <c r="B981" s="19" t="s">
        <v>1174</v>
      </c>
      <c r="C981" s="19" t="s">
        <v>1171</v>
      </c>
      <c r="E981" s="21">
        <v>11000</v>
      </c>
    </row>
    <row r="982" spans="2:5" ht="12">
      <c r="B982" s="19" t="s">
        <v>1175</v>
      </c>
      <c r="C982" s="19" t="s">
        <v>1171</v>
      </c>
      <c r="E982" s="21">
        <v>11000</v>
      </c>
    </row>
    <row r="983" spans="2:5" ht="12">
      <c r="B983" s="19" t="s">
        <v>1176</v>
      </c>
      <c r="C983" s="19" t="s">
        <v>1171</v>
      </c>
      <c r="E983" s="21">
        <v>11000</v>
      </c>
    </row>
    <row r="984" spans="2:5" ht="12">
      <c r="B984" s="19" t="s">
        <v>1177</v>
      </c>
      <c r="C984" s="19" t="s">
        <v>1171</v>
      </c>
      <c r="E984" s="21">
        <v>11000</v>
      </c>
    </row>
    <row r="985" spans="2:5" ht="12">
      <c r="B985" s="19" t="s">
        <v>1178</v>
      </c>
      <c r="C985" s="19" t="s">
        <v>1171</v>
      </c>
      <c r="E985" s="21">
        <v>11000</v>
      </c>
    </row>
    <row r="986" spans="2:5" ht="12">
      <c r="B986" s="19" t="s">
        <v>1179</v>
      </c>
      <c r="C986" s="19" t="s">
        <v>1171</v>
      </c>
      <c r="E986" s="21">
        <v>10712</v>
      </c>
    </row>
    <row r="987" spans="2:5" ht="12">
      <c r="B987" s="19" t="s">
        <v>1180</v>
      </c>
      <c r="C987" s="19" t="s">
        <v>1171</v>
      </c>
      <c r="E987" s="21">
        <v>10712</v>
      </c>
    </row>
    <row r="988" spans="2:5" ht="12">
      <c r="B988" s="19" t="s">
        <v>1181</v>
      </c>
      <c r="C988" s="19" t="s">
        <v>1171</v>
      </c>
      <c r="E988" s="21">
        <v>10712</v>
      </c>
    </row>
    <row r="989" spans="2:5" ht="12">
      <c r="B989" s="19" t="s">
        <v>1182</v>
      </c>
      <c r="C989" s="19" t="s">
        <v>1171</v>
      </c>
      <c r="E989" s="21">
        <v>10712</v>
      </c>
    </row>
    <row r="990" spans="2:5" ht="12">
      <c r="B990" s="19" t="s">
        <v>1183</v>
      </c>
      <c r="C990" s="19" t="s">
        <v>1171</v>
      </c>
      <c r="E990" s="21">
        <v>10712</v>
      </c>
    </row>
    <row r="991" spans="2:5" ht="12">
      <c r="B991" s="19" t="s">
        <v>1184</v>
      </c>
      <c r="C991" s="19" t="s">
        <v>1171</v>
      </c>
      <c r="E991" s="21">
        <v>10712</v>
      </c>
    </row>
    <row r="992" spans="2:5" ht="12">
      <c r="B992" s="19" t="s">
        <v>1185</v>
      </c>
      <c r="C992" s="19" t="s">
        <v>1171</v>
      </c>
      <c r="E992" s="21">
        <v>10712</v>
      </c>
    </row>
    <row r="993" spans="2:5" ht="12">
      <c r="B993" s="19" t="s">
        <v>1186</v>
      </c>
      <c r="C993" s="19" t="s">
        <v>1187</v>
      </c>
      <c r="E993" s="21">
        <v>9564.78</v>
      </c>
    </row>
    <row r="994" spans="2:5" ht="12">
      <c r="B994" s="19" t="s">
        <v>1188</v>
      </c>
      <c r="C994" s="19" t="s">
        <v>1189</v>
      </c>
      <c r="E994" s="21">
        <v>9564.78</v>
      </c>
    </row>
    <row r="995" spans="2:5" ht="12">
      <c r="B995" s="19" t="s">
        <v>1190</v>
      </c>
      <c r="C995" s="19" t="s">
        <v>1191</v>
      </c>
      <c r="E995" s="21">
        <v>0</v>
      </c>
    </row>
    <row r="996" spans="2:5" ht="12">
      <c r="B996" s="19" t="s">
        <v>1192</v>
      </c>
      <c r="C996" s="19" t="s">
        <v>1193</v>
      </c>
      <c r="E996" s="21">
        <v>0</v>
      </c>
    </row>
    <row r="997" spans="2:5" ht="12">
      <c r="B997" s="19" t="s">
        <v>1194</v>
      </c>
      <c r="C997" s="19" t="s">
        <v>1195</v>
      </c>
      <c r="E997" s="21">
        <v>0</v>
      </c>
    </row>
    <row r="998" spans="2:5" ht="12">
      <c r="B998" s="19" t="s">
        <v>1196</v>
      </c>
      <c r="C998" s="19" t="s">
        <v>1197</v>
      </c>
      <c r="E998" s="21">
        <v>0</v>
      </c>
    </row>
    <row r="999" spans="2:5" ht="12">
      <c r="B999" s="19" t="s">
        <v>1198</v>
      </c>
      <c r="C999" s="19" t="s">
        <v>1199</v>
      </c>
      <c r="E999" s="21">
        <v>0</v>
      </c>
    </row>
    <row r="1000" spans="2:5" ht="12">
      <c r="B1000" s="19" t="s">
        <v>1200</v>
      </c>
      <c r="C1000" s="19" t="s">
        <v>1201</v>
      </c>
      <c r="E1000" s="21">
        <v>0</v>
      </c>
    </row>
    <row r="1001" spans="2:5" ht="12">
      <c r="B1001" s="19" t="s">
        <v>1202</v>
      </c>
      <c r="C1001" s="19" t="s">
        <v>1203</v>
      </c>
      <c r="E1001" s="21">
        <v>0</v>
      </c>
    </row>
    <row r="1002" spans="2:5" ht="12">
      <c r="B1002" s="19" t="s">
        <v>1204</v>
      </c>
      <c r="C1002" s="19" t="s">
        <v>1205</v>
      </c>
      <c r="E1002" s="21">
        <v>0</v>
      </c>
    </row>
    <row r="1003" spans="2:5" ht="12">
      <c r="B1003" s="19" t="s">
        <v>1206</v>
      </c>
      <c r="C1003" s="19" t="s">
        <v>1207</v>
      </c>
      <c r="E1003" s="21">
        <v>0</v>
      </c>
    </row>
    <row r="1004" spans="2:5" ht="12">
      <c r="B1004" s="19" t="s">
        <v>1208</v>
      </c>
      <c r="C1004" s="19" t="s">
        <v>1209</v>
      </c>
      <c r="E1004" s="21">
        <v>0</v>
      </c>
    </row>
    <row r="1005" spans="2:5" ht="12">
      <c r="B1005" s="19" t="s">
        <v>1210</v>
      </c>
      <c r="C1005" s="19" t="s">
        <v>1211</v>
      </c>
      <c r="E1005" s="21">
        <v>0</v>
      </c>
    </row>
    <row r="1006" spans="2:5" ht="12">
      <c r="B1006" s="19" t="s">
        <v>278</v>
      </c>
      <c r="C1006" s="19" t="s">
        <v>279</v>
      </c>
      <c r="E1006" s="21">
        <v>0</v>
      </c>
    </row>
    <row r="1007" spans="2:5" ht="12">
      <c r="B1007" s="19" t="s">
        <v>1212</v>
      </c>
      <c r="C1007" s="19" t="s">
        <v>1213</v>
      </c>
      <c r="E1007" s="21">
        <v>0</v>
      </c>
    </row>
    <row r="1008" spans="2:5" ht="12">
      <c r="B1008" s="19" t="s">
        <v>1214</v>
      </c>
      <c r="C1008" s="19" t="s">
        <v>1215</v>
      </c>
      <c r="E1008" s="21">
        <v>0</v>
      </c>
    </row>
    <row r="1009" spans="2:5" ht="12">
      <c r="B1009" s="19" t="s">
        <v>1216</v>
      </c>
      <c r="C1009" s="19" t="s">
        <v>1217</v>
      </c>
      <c r="E1009" s="21">
        <v>0</v>
      </c>
    </row>
    <row r="1010" spans="2:5" ht="12">
      <c r="B1010" s="19" t="s">
        <v>1218</v>
      </c>
      <c r="C1010" s="19" t="s">
        <v>1219</v>
      </c>
      <c r="E1010" s="21">
        <v>0</v>
      </c>
    </row>
    <row r="1011" spans="2:5" ht="12">
      <c r="B1011" s="19" t="s">
        <v>1220</v>
      </c>
      <c r="C1011" s="19" t="s">
        <v>1221</v>
      </c>
      <c r="E1011" s="21">
        <v>0</v>
      </c>
    </row>
    <row r="1012" spans="2:5" ht="12">
      <c r="B1012" s="19" t="s">
        <v>1222</v>
      </c>
      <c r="C1012" s="19" t="s">
        <v>1223</v>
      </c>
      <c r="E1012" s="21">
        <v>0</v>
      </c>
    </row>
    <row r="1013" spans="2:5" ht="12">
      <c r="B1013" s="19" t="s">
        <v>1224</v>
      </c>
      <c r="C1013" s="19" t="s">
        <v>1225</v>
      </c>
      <c r="E1013" s="21">
        <v>0</v>
      </c>
    </row>
    <row r="1014" spans="2:5" ht="12">
      <c r="B1014" s="19" t="s">
        <v>1226</v>
      </c>
      <c r="C1014" s="19" t="s">
        <v>1227</v>
      </c>
      <c r="E1014" s="21">
        <v>0</v>
      </c>
    </row>
    <row r="1015" spans="2:5" ht="12">
      <c r="B1015" s="19" t="s">
        <v>1228</v>
      </c>
      <c r="C1015" s="19" t="s">
        <v>1229</v>
      </c>
      <c r="E1015" s="21">
        <v>0</v>
      </c>
    </row>
    <row r="1016" spans="2:5" ht="12">
      <c r="B1016" s="19" t="s">
        <v>292</v>
      </c>
      <c r="C1016" s="19" t="s">
        <v>293</v>
      </c>
      <c r="E1016" s="21">
        <v>0</v>
      </c>
    </row>
    <row r="1017" spans="2:5" ht="12">
      <c r="B1017" s="19" t="s">
        <v>1230</v>
      </c>
      <c r="C1017" s="19" t="s">
        <v>1231</v>
      </c>
      <c r="E1017" s="21">
        <v>0</v>
      </c>
    </row>
    <row r="1018" spans="2:5" ht="12">
      <c r="B1018" s="19" t="s">
        <v>1232</v>
      </c>
      <c r="C1018" s="19" t="s">
        <v>1233</v>
      </c>
      <c r="E1018" s="21">
        <v>0</v>
      </c>
    </row>
    <row r="1019" spans="2:5" ht="12">
      <c r="B1019" s="19" t="s">
        <v>282</v>
      </c>
      <c r="C1019" s="19" t="s">
        <v>283</v>
      </c>
      <c r="E1019" s="21">
        <v>0</v>
      </c>
    </row>
    <row r="1020" spans="2:5" ht="12">
      <c r="B1020" s="19" t="s">
        <v>280</v>
      </c>
      <c r="C1020" s="19" t="s">
        <v>281</v>
      </c>
      <c r="E1020" s="21">
        <v>0</v>
      </c>
    </row>
    <row r="1021" spans="2:5" ht="12">
      <c r="B1021" s="19" t="s">
        <v>1234</v>
      </c>
      <c r="C1021" s="19" t="s">
        <v>1235</v>
      </c>
      <c r="E1021" s="21">
        <v>0</v>
      </c>
    </row>
    <row r="1022" spans="2:5" ht="12">
      <c r="B1022" s="19" t="s">
        <v>300</v>
      </c>
      <c r="C1022" s="19" t="s">
        <v>301</v>
      </c>
      <c r="E1022" s="21">
        <v>0</v>
      </c>
    </row>
    <row r="1023" spans="2:5" ht="12">
      <c r="B1023" s="19" t="s">
        <v>1236</v>
      </c>
      <c r="C1023" s="19" t="s">
        <v>1237</v>
      </c>
      <c r="E1023" s="21">
        <v>0</v>
      </c>
    </row>
    <row r="1024" spans="2:5" ht="12">
      <c r="B1024" s="19" t="s">
        <v>1238</v>
      </c>
      <c r="C1024" s="19" t="s">
        <v>1239</v>
      </c>
      <c r="E1024" s="21">
        <v>0</v>
      </c>
    </row>
    <row r="1025" spans="2:5" ht="12">
      <c r="B1025" s="19" t="s">
        <v>1240</v>
      </c>
      <c r="C1025" s="19" t="s">
        <v>1241</v>
      </c>
      <c r="E1025" s="21">
        <v>0</v>
      </c>
    </row>
    <row r="1026" spans="2:5" ht="12">
      <c r="B1026" s="19" t="s">
        <v>294</v>
      </c>
      <c r="C1026" s="19" t="s">
        <v>295</v>
      </c>
      <c r="E1026" s="21">
        <v>13119.229999999981</v>
      </c>
    </row>
    <row r="1027" spans="2:5" ht="12">
      <c r="B1027" s="19" t="s">
        <v>1242</v>
      </c>
      <c r="C1027" s="19" t="s">
        <v>1243</v>
      </c>
      <c r="E1027" s="21">
        <v>1013.369999999999</v>
      </c>
    </row>
    <row r="1028" spans="2:5" ht="12">
      <c r="B1028" s="19" t="s">
        <v>290</v>
      </c>
      <c r="C1028" s="19" t="s">
        <v>291</v>
      </c>
      <c r="E1028" s="21">
        <v>3192.3600000000006</v>
      </c>
    </row>
    <row r="1029" spans="2:5" ht="12">
      <c r="B1029" s="19" t="s">
        <v>286</v>
      </c>
      <c r="C1029" s="19" t="s">
        <v>287</v>
      </c>
      <c r="E1029" s="21">
        <v>3125</v>
      </c>
    </row>
    <row r="1030" spans="2:5" ht="12">
      <c r="B1030" s="19" t="s">
        <v>288</v>
      </c>
      <c r="C1030" s="19" t="s">
        <v>289</v>
      </c>
      <c r="E1030" s="21">
        <v>9652.739999999998</v>
      </c>
    </row>
    <row r="1031" spans="2:5" ht="12">
      <c r="B1031" s="19" t="s">
        <v>298</v>
      </c>
      <c r="C1031" s="19" t="s">
        <v>299</v>
      </c>
      <c r="E1031" s="21">
        <v>82685.21999999974</v>
      </c>
    </row>
    <row r="1032" spans="2:5" ht="12">
      <c r="B1032" s="19" t="s">
        <v>284</v>
      </c>
      <c r="C1032" s="19" t="s">
        <v>285</v>
      </c>
      <c r="E1032" s="21">
        <v>2805.33</v>
      </c>
    </row>
    <row r="1033" spans="2:5" ht="12">
      <c r="B1033" s="19" t="s">
        <v>296</v>
      </c>
      <c r="C1033" s="19" t="s">
        <v>297</v>
      </c>
      <c r="E1033" s="21">
        <v>927265.1099999999</v>
      </c>
    </row>
    <row r="1034" spans="2:5" ht="12">
      <c r="B1034" s="19" t="s">
        <v>1244</v>
      </c>
      <c r="C1034" s="19" t="s">
        <v>1245</v>
      </c>
      <c r="E1034" s="21">
        <v>0</v>
      </c>
    </row>
    <row r="1035" spans="2:5" ht="12">
      <c r="B1035" s="19" t="s">
        <v>1246</v>
      </c>
      <c r="C1035" s="19" t="s">
        <v>333</v>
      </c>
      <c r="E1035" s="21">
        <v>9666.6</v>
      </c>
    </row>
    <row r="1036" spans="2:5" ht="36">
      <c r="B1036" s="19" t="s">
        <v>1247</v>
      </c>
      <c r="C1036" s="19" t="s">
        <v>1248</v>
      </c>
      <c r="E1036" s="21">
        <v>1048.33</v>
      </c>
    </row>
    <row r="1037" spans="2:5" ht="12">
      <c r="B1037" s="19" t="s">
        <v>1249</v>
      </c>
      <c r="C1037" s="19" t="s">
        <v>1250</v>
      </c>
      <c r="E1037" s="21">
        <v>1727121.94</v>
      </c>
    </row>
    <row r="1038" spans="2:5" ht="12">
      <c r="B1038" s="19" t="s">
        <v>1251</v>
      </c>
      <c r="C1038" s="19" t="s">
        <v>1252</v>
      </c>
      <c r="E1038" s="21">
        <v>10557.359999999999</v>
      </c>
    </row>
    <row r="1039" spans="2:5" ht="24">
      <c r="B1039" s="19" t="s">
        <v>1253</v>
      </c>
      <c r="C1039" s="19" t="s">
        <v>1254</v>
      </c>
      <c r="E1039" s="21">
        <v>16868.54</v>
      </c>
    </row>
    <row r="1040" spans="2:5" ht="12">
      <c r="B1040" s="19" t="s">
        <v>1255</v>
      </c>
      <c r="C1040" s="19" t="s">
        <v>1256</v>
      </c>
      <c r="E1040" s="21">
        <v>3461.8299999999995</v>
      </c>
    </row>
    <row r="1041" spans="2:5" ht="12">
      <c r="B1041" s="19" t="s">
        <v>1257</v>
      </c>
      <c r="C1041" s="19" t="s">
        <v>1258</v>
      </c>
      <c r="E1041" s="21">
        <v>1133.52</v>
      </c>
    </row>
    <row r="1042" spans="2:5" ht="12">
      <c r="B1042" s="19" t="s">
        <v>1259</v>
      </c>
      <c r="C1042" s="19" t="s">
        <v>1258</v>
      </c>
      <c r="E1042" s="21">
        <v>1133.52</v>
      </c>
    </row>
    <row r="1043" spans="2:5" ht="12">
      <c r="B1043" s="19" t="s">
        <v>1260</v>
      </c>
      <c r="C1043" s="19" t="s">
        <v>1258</v>
      </c>
      <c r="E1043" s="21">
        <v>1133.52</v>
      </c>
    </row>
    <row r="1044" spans="2:5" ht="12">
      <c r="B1044" s="19" t="s">
        <v>1261</v>
      </c>
      <c r="C1044" s="19" t="s">
        <v>1258</v>
      </c>
      <c r="E1044" s="21">
        <v>1133.52</v>
      </c>
    </row>
    <row r="1045" spans="2:5" ht="12">
      <c r="B1045" s="19" t="s">
        <v>1262</v>
      </c>
      <c r="C1045" s="19" t="s">
        <v>1258</v>
      </c>
      <c r="E1045" s="21">
        <v>1133.52</v>
      </c>
    </row>
    <row r="1046" spans="2:5" ht="12">
      <c r="B1046" s="19" t="s">
        <v>1263</v>
      </c>
      <c r="C1046" s="19" t="s">
        <v>1258</v>
      </c>
      <c r="E1046" s="21">
        <v>1133.52</v>
      </c>
    </row>
    <row r="1047" spans="2:5" ht="12">
      <c r="B1047" s="19" t="s">
        <v>1264</v>
      </c>
      <c r="C1047" s="19" t="s">
        <v>1258</v>
      </c>
      <c r="E1047" s="21">
        <v>1133.52</v>
      </c>
    </row>
    <row r="1048" spans="2:5" ht="12">
      <c r="B1048" s="19" t="s">
        <v>1265</v>
      </c>
      <c r="C1048" s="19" t="s">
        <v>1258</v>
      </c>
      <c r="E1048" s="21">
        <v>1133.52</v>
      </c>
    </row>
    <row r="1049" spans="2:5" ht="12">
      <c r="B1049" s="19" t="s">
        <v>1266</v>
      </c>
      <c r="C1049" s="19" t="s">
        <v>1258</v>
      </c>
      <c r="E1049" s="21">
        <v>1133.52</v>
      </c>
    </row>
    <row r="1050" spans="2:5" ht="12">
      <c r="B1050" s="19" t="s">
        <v>1267</v>
      </c>
      <c r="C1050" s="19" t="s">
        <v>1258</v>
      </c>
      <c r="E1050" s="21">
        <v>1133.52</v>
      </c>
    </row>
    <row r="1051" spans="2:5" ht="12">
      <c r="B1051" s="19" t="s">
        <v>1268</v>
      </c>
      <c r="C1051" s="19" t="s">
        <v>1258</v>
      </c>
      <c r="E1051" s="21">
        <v>1133.52</v>
      </c>
    </row>
    <row r="1052" spans="2:5" ht="12">
      <c r="B1052" s="19" t="s">
        <v>1269</v>
      </c>
      <c r="C1052" s="19" t="s">
        <v>1258</v>
      </c>
      <c r="E1052" s="21">
        <v>1133.52</v>
      </c>
    </row>
    <row r="1053" spans="2:5" ht="12">
      <c r="B1053" s="19" t="s">
        <v>1270</v>
      </c>
      <c r="C1053" s="19" t="s">
        <v>1258</v>
      </c>
      <c r="E1053" s="21">
        <v>1133.52</v>
      </c>
    </row>
    <row r="1054" spans="2:5" ht="12">
      <c r="B1054" s="19" t="s">
        <v>1271</v>
      </c>
      <c r="C1054" s="19" t="s">
        <v>1258</v>
      </c>
      <c r="E1054" s="21">
        <v>1133.52</v>
      </c>
    </row>
    <row r="1055" spans="2:5" ht="12">
      <c r="B1055" s="19" t="s">
        <v>1272</v>
      </c>
      <c r="C1055" s="19" t="s">
        <v>1258</v>
      </c>
      <c r="E1055" s="21">
        <v>1133.52</v>
      </c>
    </row>
    <row r="1056" spans="2:5" ht="12">
      <c r="B1056" s="19" t="s">
        <v>1273</v>
      </c>
      <c r="C1056" s="19" t="s">
        <v>1258</v>
      </c>
      <c r="E1056" s="21">
        <v>1133.52</v>
      </c>
    </row>
    <row r="1057" spans="2:5" ht="12">
      <c r="B1057" s="19" t="s">
        <v>1274</v>
      </c>
      <c r="C1057" s="19" t="s">
        <v>1258</v>
      </c>
      <c r="E1057" s="21">
        <v>1133.52</v>
      </c>
    </row>
    <row r="1058" spans="2:5" ht="12">
      <c r="B1058" s="19" t="s">
        <v>1275</v>
      </c>
      <c r="C1058" s="19" t="s">
        <v>1258</v>
      </c>
      <c r="E1058" s="21">
        <v>1133.52</v>
      </c>
    </row>
    <row r="1059" spans="2:5" ht="12">
      <c r="B1059" s="19" t="s">
        <v>1276</v>
      </c>
      <c r="C1059" s="19" t="s">
        <v>1258</v>
      </c>
      <c r="E1059" s="21">
        <v>1133.52</v>
      </c>
    </row>
    <row r="1060" spans="2:5" ht="12">
      <c r="B1060" s="19" t="s">
        <v>1277</v>
      </c>
      <c r="C1060" s="19" t="s">
        <v>1258</v>
      </c>
      <c r="E1060" s="21">
        <v>1133.52</v>
      </c>
    </row>
    <row r="1061" spans="2:5" ht="24">
      <c r="B1061" s="19" t="s">
        <v>1278</v>
      </c>
      <c r="C1061" s="19" t="s">
        <v>1279</v>
      </c>
      <c r="E1061" s="21">
        <v>249938.15</v>
      </c>
    </row>
    <row r="1062" spans="2:5" ht="12">
      <c r="B1062" s="19" t="s">
        <v>1280</v>
      </c>
      <c r="C1062" s="19" t="s">
        <v>1281</v>
      </c>
      <c r="E1062" s="21">
        <v>4834.7699999999995</v>
      </c>
    </row>
    <row r="1063" spans="2:5" ht="12">
      <c r="B1063" s="19" t="s">
        <v>1282</v>
      </c>
      <c r="C1063" s="19" t="s">
        <v>1281</v>
      </c>
      <c r="E1063" s="21">
        <v>4834.7699999999995</v>
      </c>
    </row>
    <row r="1064" spans="2:5" ht="12">
      <c r="B1064" s="19" t="s">
        <v>1283</v>
      </c>
      <c r="C1064" s="19" t="s">
        <v>1281</v>
      </c>
      <c r="E1064" s="21">
        <v>4834.7699999999995</v>
      </c>
    </row>
    <row r="1065" spans="2:5" ht="12">
      <c r="B1065" s="19" t="s">
        <v>1284</v>
      </c>
      <c r="C1065" s="19" t="s">
        <v>1281</v>
      </c>
      <c r="E1065" s="21">
        <v>4834.7699999999995</v>
      </c>
    </row>
    <row r="1066" spans="2:5" ht="12">
      <c r="B1066" s="19" t="s">
        <v>1285</v>
      </c>
      <c r="C1066" s="19" t="s">
        <v>1286</v>
      </c>
      <c r="E1066" s="21">
        <v>4340</v>
      </c>
    </row>
    <row r="1067" spans="2:5" ht="12">
      <c r="B1067" s="19" t="s">
        <v>1287</v>
      </c>
      <c r="C1067" s="19" t="s">
        <v>1288</v>
      </c>
      <c r="E1067" s="21">
        <v>14062.22</v>
      </c>
    </row>
    <row r="1068" spans="2:5" ht="12">
      <c r="B1068" s="19" t="s">
        <v>1289</v>
      </c>
      <c r="C1068" s="19" t="s">
        <v>1290</v>
      </c>
      <c r="E1068" s="21">
        <v>13412.400000000001</v>
      </c>
    </row>
    <row r="1069" spans="2:5" ht="12">
      <c r="B1069" s="19" t="s">
        <v>1291</v>
      </c>
      <c r="C1069" s="19" t="s">
        <v>1290</v>
      </c>
      <c r="E1069" s="21">
        <v>13412.400000000001</v>
      </c>
    </row>
    <row r="1070" spans="2:5" ht="12">
      <c r="B1070" s="19" t="s">
        <v>1292</v>
      </c>
      <c r="C1070" s="19" t="s">
        <v>1293</v>
      </c>
      <c r="E1070" s="21">
        <v>249141</v>
      </c>
    </row>
    <row r="1071" spans="2:5" ht="12">
      <c r="B1071" s="19" t="s">
        <v>1294</v>
      </c>
      <c r="C1071" s="19" t="s">
        <v>1295</v>
      </c>
      <c r="E1071" s="21">
        <v>336879.97</v>
      </c>
    </row>
    <row r="1072" spans="2:5" ht="12">
      <c r="B1072" s="19" t="s">
        <v>1296</v>
      </c>
      <c r="C1072" s="19" t="s">
        <v>1297</v>
      </c>
      <c r="E1072" s="21">
        <v>110507.8</v>
      </c>
    </row>
    <row r="1073" spans="2:5" ht="36">
      <c r="B1073" s="19" t="s">
        <v>1298</v>
      </c>
      <c r="C1073" s="19" t="s">
        <v>1299</v>
      </c>
      <c r="E1073" s="21">
        <v>138952.28</v>
      </c>
    </row>
    <row r="1074" spans="2:5" ht="24">
      <c r="B1074" s="19" t="s">
        <v>1300</v>
      </c>
      <c r="C1074" s="19" t="s">
        <v>1301</v>
      </c>
      <c r="E1074" s="21">
        <v>41019.44</v>
      </c>
    </row>
    <row r="1075" spans="2:5" ht="12">
      <c r="B1075" s="19" t="s">
        <v>1302</v>
      </c>
      <c r="C1075" s="19" t="s">
        <v>1303</v>
      </c>
      <c r="E1075" s="21">
        <v>5463.11</v>
      </c>
    </row>
    <row r="1076" spans="2:5" ht="12">
      <c r="B1076" s="19" t="s">
        <v>1304</v>
      </c>
      <c r="C1076" s="19" t="s">
        <v>1303</v>
      </c>
      <c r="E1076" s="21">
        <v>5463.11</v>
      </c>
    </row>
    <row r="1077" spans="2:5" ht="12">
      <c r="B1077" s="19" t="s">
        <v>1305</v>
      </c>
      <c r="C1077" s="19" t="s">
        <v>1306</v>
      </c>
      <c r="E1077" s="21">
        <v>0</v>
      </c>
    </row>
    <row r="1078" spans="2:5" ht="12">
      <c r="B1078" s="19" t="s">
        <v>1307</v>
      </c>
      <c r="C1078" s="19" t="s">
        <v>1308</v>
      </c>
      <c r="E1078" s="21">
        <v>0</v>
      </c>
    </row>
    <row r="1079" spans="2:5" ht="12">
      <c r="B1079" s="19" t="s">
        <v>1309</v>
      </c>
      <c r="C1079" s="19" t="s">
        <v>1310</v>
      </c>
      <c r="E1079" s="21">
        <v>0</v>
      </c>
    </row>
    <row r="1080" spans="2:5" ht="12">
      <c r="B1080" s="19" t="s">
        <v>1311</v>
      </c>
      <c r="C1080" s="19" t="s">
        <v>1312</v>
      </c>
      <c r="E1080" s="21">
        <v>0</v>
      </c>
    </row>
    <row r="1081" spans="2:5" ht="12">
      <c r="B1081" s="19" t="s">
        <v>1313</v>
      </c>
      <c r="C1081" s="19" t="s">
        <v>1314</v>
      </c>
      <c r="E1081" s="21">
        <v>0</v>
      </c>
    </row>
    <row r="1082" spans="2:5" ht="12">
      <c r="B1082" s="19" t="s">
        <v>1315</v>
      </c>
      <c r="C1082" s="19" t="s">
        <v>1316</v>
      </c>
      <c r="E1082" s="21">
        <v>0</v>
      </c>
    </row>
    <row r="1083" spans="2:5" ht="12">
      <c r="B1083" s="19" t="s">
        <v>1317</v>
      </c>
      <c r="C1083" s="19" t="s">
        <v>1318</v>
      </c>
      <c r="E1083" s="21">
        <v>0</v>
      </c>
    </row>
    <row r="1084" spans="2:5" ht="12">
      <c r="B1084" s="19" t="s">
        <v>1319</v>
      </c>
      <c r="C1084" s="19" t="s">
        <v>1320</v>
      </c>
      <c r="E1084" s="21">
        <v>0</v>
      </c>
    </row>
    <row r="1085" spans="2:5" ht="12">
      <c r="B1085" s="19" t="s">
        <v>1321</v>
      </c>
      <c r="C1085" s="19" t="s">
        <v>1322</v>
      </c>
      <c r="E1085" s="21">
        <v>0</v>
      </c>
    </row>
    <row r="1086" spans="2:5" ht="12">
      <c r="B1086" s="19" t="s">
        <v>1323</v>
      </c>
      <c r="C1086" s="19" t="s">
        <v>1324</v>
      </c>
      <c r="E1086" s="21">
        <v>0</v>
      </c>
    </row>
    <row r="1087" spans="2:5" ht="12">
      <c r="B1087" s="19" t="s">
        <v>1325</v>
      </c>
      <c r="C1087" s="19" t="s">
        <v>1326</v>
      </c>
      <c r="E1087" s="21">
        <v>0</v>
      </c>
    </row>
    <row r="1088" spans="2:5" ht="12">
      <c r="B1088" s="19" t="s">
        <v>1327</v>
      </c>
      <c r="C1088" s="19" t="s">
        <v>1328</v>
      </c>
      <c r="E1088" s="21">
        <v>0</v>
      </c>
    </row>
    <row r="1089" spans="2:5" ht="12">
      <c r="B1089" s="19" t="s">
        <v>1329</v>
      </c>
      <c r="C1089" s="19" t="s">
        <v>1330</v>
      </c>
      <c r="E1089" s="21">
        <v>0</v>
      </c>
    </row>
    <row r="1090" spans="2:5" ht="12">
      <c r="B1090" s="19" t="s">
        <v>308</v>
      </c>
      <c r="C1090" s="19" t="s">
        <v>309</v>
      </c>
      <c r="E1090" s="21">
        <v>0</v>
      </c>
    </row>
    <row r="1091" spans="2:5" ht="12">
      <c r="B1091" s="19" t="s">
        <v>310</v>
      </c>
      <c r="C1091" s="19" t="s">
        <v>311</v>
      </c>
      <c r="E1091" s="21">
        <v>0</v>
      </c>
    </row>
    <row r="1092" spans="2:5" ht="12">
      <c r="B1092" s="19" t="s">
        <v>312</v>
      </c>
      <c r="C1092" s="19" t="s">
        <v>313</v>
      </c>
      <c r="E1092" s="21">
        <v>0</v>
      </c>
    </row>
    <row r="1093" spans="2:5" ht="12">
      <c r="B1093" s="19" t="s">
        <v>1331</v>
      </c>
      <c r="C1093" s="19" t="s">
        <v>1332</v>
      </c>
      <c r="E1093" s="21">
        <v>0</v>
      </c>
    </row>
    <row r="1094" spans="2:5" ht="12">
      <c r="B1094" s="19" t="s">
        <v>1333</v>
      </c>
      <c r="C1094" s="19" t="s">
        <v>1334</v>
      </c>
      <c r="E1094" s="21">
        <v>0</v>
      </c>
    </row>
    <row r="1095" spans="2:5" ht="12">
      <c r="B1095" s="19" t="s">
        <v>1335</v>
      </c>
      <c r="C1095" s="19" t="s">
        <v>1336</v>
      </c>
      <c r="E1095" s="21">
        <v>14825.98999999999</v>
      </c>
    </row>
    <row r="1096" spans="2:5" ht="12">
      <c r="B1096" s="19" t="s">
        <v>318</v>
      </c>
      <c r="C1096" s="19" t="s">
        <v>319</v>
      </c>
      <c r="E1096" s="21">
        <v>18749.83</v>
      </c>
    </row>
    <row r="1097" spans="2:5" ht="12">
      <c r="B1097" s="19" t="s">
        <v>324</v>
      </c>
      <c r="C1097" s="19" t="s">
        <v>325</v>
      </c>
      <c r="E1097" s="21">
        <v>2475.959999999999</v>
      </c>
    </row>
    <row r="1098" spans="2:5" ht="12">
      <c r="B1098" s="19" t="s">
        <v>1337</v>
      </c>
      <c r="C1098" s="19" t="s">
        <v>1338</v>
      </c>
      <c r="E1098" s="21">
        <v>2862731.629999999</v>
      </c>
    </row>
    <row r="1099" spans="2:5" ht="12">
      <c r="B1099" s="19" t="s">
        <v>1337</v>
      </c>
      <c r="C1099" s="19" t="s">
        <v>1339</v>
      </c>
      <c r="D1099" s="11"/>
      <c r="E1099" s="21">
        <v>-7238</v>
      </c>
    </row>
    <row r="1100" spans="2:5" ht="12">
      <c r="B1100" s="19"/>
      <c r="C1100" s="32" t="s">
        <v>1340</v>
      </c>
      <c r="D1100" s="11"/>
      <c r="E1100" s="27">
        <f>SUM(E770:E1099)</f>
        <v>10354320.259999964</v>
      </c>
    </row>
    <row r="1101" spans="5:10" ht="12">
      <c r="E1101" s="34"/>
      <c r="J1101" s="35"/>
    </row>
    <row r="1102" spans="1:5" ht="12">
      <c r="A1102" s="36"/>
      <c r="B1102" s="36"/>
      <c r="C1102" s="37" t="s">
        <v>1341</v>
      </c>
      <c r="D1102" s="36"/>
      <c r="E1102" s="38">
        <f>+E1100+E768+E138</f>
        <v>16710830.780624963</v>
      </c>
    </row>
  </sheetData>
  <sheetProtection/>
  <mergeCells count="5">
    <mergeCell ref="B1:E1"/>
    <mergeCell ref="B2:E2"/>
    <mergeCell ref="B3:E3"/>
    <mergeCell ref="C4:D4"/>
    <mergeCell ref="A7:B7"/>
  </mergeCells>
  <conditionalFormatting sqref="E1098:E1100">
    <cfRule type="cellIs" priority="4" dxfId="4" operator="lessThan">
      <formula>0</formula>
    </cfRule>
  </conditionalFormatting>
  <conditionalFormatting sqref="E1098:E1100">
    <cfRule type="cellIs" priority="3" dxfId="5" operator="lessThan">
      <formula>0</formula>
    </cfRule>
  </conditionalFormatting>
  <conditionalFormatting sqref="E770:E1094 E1096:E1097">
    <cfRule type="cellIs" priority="2" dxfId="4" operator="lessThan">
      <formula>0</formula>
    </cfRule>
  </conditionalFormatting>
  <conditionalFormatting sqref="E770:E1094 E1096:E1097">
    <cfRule type="cellIs" priority="1" dxfId="5" operator="less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Castro, Carlos Rafael</dc:creator>
  <cp:keywords/>
  <dc:description/>
  <cp:lastModifiedBy>Garcia Benitez, Maria De Los Angeles</cp:lastModifiedBy>
  <dcterms:created xsi:type="dcterms:W3CDTF">2015-03-05T18:29:08Z</dcterms:created>
  <dcterms:modified xsi:type="dcterms:W3CDTF">2015-03-05T18:39:22Z</dcterms:modified>
  <cp:category/>
  <cp:version/>
  <cp:contentType/>
  <cp:contentStatus/>
</cp:coreProperties>
</file>