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440" windowHeight="8100" activeTab="0"/>
  </bookViews>
  <sheets>
    <sheet name="PATRIMONIOUNIVERSIDAD" sheetId="1" r:id="rId1"/>
  </sheets>
  <definedNames/>
  <calcPr fullCalcOnLoad="1"/>
</workbook>
</file>

<file path=xl/sharedStrings.xml><?xml version="1.0" encoding="utf-8"?>
<sst xmlns="http://schemas.openxmlformats.org/spreadsheetml/2006/main" count="482" uniqueCount="282">
  <si>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</si>
  <si>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</si>
  <si>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</si>
  <si>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</si>
  <si>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</si>
  <si>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</si>
  <si>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</si>
  <si>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20-19306-7</t>
  </si>
  <si>
    <t>20-19307-6</t>
  </si>
  <si>
    <t>27-4294-0</t>
  </si>
  <si>
    <t>30-8591-1</t>
  </si>
  <si>
    <t>16-6184-9</t>
  </si>
  <si>
    <t>16-6183-0</t>
  </si>
  <si>
    <t>10-4675-6</t>
  </si>
  <si>
    <t>10-4676-5</t>
  </si>
  <si>
    <t>10-4677-4</t>
  </si>
  <si>
    <t>32-5646-3 Y 32-5647-2</t>
  </si>
  <si>
    <t>20-19308-5</t>
  </si>
  <si>
    <t>20-26223-5</t>
  </si>
  <si>
    <t>27-4291-2, 27-4292-1 Y 27-4293-0</t>
  </si>
  <si>
    <t>10-4678-3</t>
  </si>
  <si>
    <t>24-6274-2, 24-6275-1 Y 24-6276-0</t>
  </si>
  <si>
    <t>15-9019-4, 15-9020-0, 15-9021-0, 15-9022-9, 15-9023-8, 15-9024-7, 15-9025-6, 15-9026-5, 15-9027-4, 15-9028-3, 15-9029-2, 15-9030-9, 15-9031-8, 15-9032-7, 15-9033-6, 15-9034-5, 15-9035-4 Y 15-9036-3</t>
  </si>
  <si>
    <t>13-9942-1</t>
  </si>
  <si>
    <t>17-3273-4</t>
  </si>
  <si>
    <t>31-11400-7, 31-11401-6, 31-11402-5, 31-11403-4 Y 31-11404-3</t>
  </si>
  <si>
    <t>23-1981-8</t>
  </si>
  <si>
    <t>15-9018-5</t>
  </si>
  <si>
    <t>15-9037-2</t>
  </si>
  <si>
    <t>7-15678-3</t>
  </si>
  <si>
    <t>18-5560-8</t>
  </si>
  <si>
    <t>20-26224-4</t>
  </si>
  <si>
    <t>24-9082-7</t>
  </si>
  <si>
    <t>14-13573-8</t>
  </si>
  <si>
    <t>14-8080-9</t>
  </si>
  <si>
    <t>26-10839-5</t>
  </si>
  <si>
    <t>SIN R. F. I.</t>
  </si>
  <si>
    <t>32-8023-5</t>
  </si>
  <si>
    <t>25-5357-9</t>
  </si>
  <si>
    <t>LAS TRANCAS PINOTEPA NAL, OAXACA</t>
  </si>
  <si>
    <t>SANTA CRUZ TEAPA, TABASCO</t>
  </si>
  <si>
    <t>TLAXOPAN HUATUSCO, VERACRUZ</t>
  </si>
  <si>
    <t>LA CARRETA TARIMBARO, MICHOACAN</t>
  </si>
  <si>
    <t>RIVERA DEL RIO GRANDE MORELIA, MICHOACAN</t>
  </si>
  <si>
    <t>EL CADILLO    CUENCAME, DURANGO</t>
  </si>
  <si>
    <t>EL CARMEN (18 DE JULIO) TLAHUALILO, DURANGO</t>
  </si>
  <si>
    <t>SAN JERONIMO TLAHUALILO, DURANGO</t>
  </si>
  <si>
    <t>SAN JUAN DE DIOS TENERIA O DURAZNERA EL ORITO,  ZACATECAS</t>
  </si>
  <si>
    <t>LA ESPINERA SANTIAGO ETLA, OAXACA</t>
  </si>
  <si>
    <t>ANEXO A LA ESPINERA. SANTIAGO ETLA, OAX.</t>
  </si>
  <si>
    <t>EL CARMEN CHORREÑOS COMONFORT, DURANGO</t>
  </si>
  <si>
    <t>EL GARGALEOTE  TAMUIN, S.L.P.</t>
  </si>
  <si>
    <t>EX-HACIENDA DE CHAPINGO, CHAPINGO, MEXICO</t>
  </si>
  <si>
    <t>JEYKA O 22 DE FEBRERO SANTIAGO TULANTEPEC, HIDALGO</t>
  </si>
  <si>
    <t>EL TRECE HUITZILAC, MORELOS</t>
  </si>
  <si>
    <t>TEMOZON NORTE        MERIDA, YUCATAN</t>
  </si>
  <si>
    <t>SAN JUDAS TADEO    CHETUMAL, QUINTANA ROO</t>
  </si>
  <si>
    <t>ESTACION FORESTAL EXPERIMENTAL ZOQUIAPAN IXTAPALUCA EDO. DE MEXICO</t>
  </si>
  <si>
    <t>LAS CRUCES   TEQUESQUINAHUAC, MEXICO</t>
  </si>
  <si>
    <t>MAESTRIA EN CIENCIAS SEDE CHIAPAS   (CASA) SAN CRISTOBAL DE LAS CASAS, CHIAPAS</t>
  </si>
  <si>
    <t>ROSA MORADA, LA PROVIDENCIA MPIO. DE ROSA MORADA, NAYARIT</t>
  </si>
  <si>
    <t>LA CATALINA SAN MIGUEL TLACAMAMA OAXACA.</t>
  </si>
  <si>
    <t>LOS HUASTECOS, TAMUIN SAN LUIS POTOSI</t>
  </si>
  <si>
    <t>CASA C.R.U.O.C. GUADALAJARA, JALISCO</t>
  </si>
  <si>
    <t>TERRENO, LAS PAREJAS, TLAJOMULCO   DE ZUÑIGA , JALISCO</t>
  </si>
  <si>
    <t>CASA C.R.U.N.O. CD. OBREGON, SONORA</t>
  </si>
  <si>
    <t>LA ARENA Y LA MANZANILLA. ZIMATLAN DE ÁLVAREZ, OAX.</t>
  </si>
  <si>
    <t>TABAMEX Ó TABAOAX ZIMATLAN DE ÁLVAREZ, OAX.</t>
  </si>
  <si>
    <t>CENTRO REGIONAL DE CAPACITACIÓN CAMPESINA-  KM. 25, CARRT. ZACATECAS FRESNILO.  MORELOS ZAC.</t>
  </si>
  <si>
    <t>PREDIOS</t>
  </si>
  <si>
    <t>UNIVERSIDAD AUTONOMA CHAPINGO</t>
  </si>
  <si>
    <t>SAN JOSE PUYACATENGO, TEAPA, TABASCO</t>
  </si>
  <si>
    <t>EDIFICIOS</t>
  </si>
  <si>
    <t>15-9024-7</t>
  </si>
  <si>
    <t>001 EDIFICIO ADMINISTRATIVO</t>
  </si>
  <si>
    <t xml:space="preserve">004 1A ECONOMIA AGRICOLA </t>
  </si>
  <si>
    <t>04-1B DICEA LICENCIATURA GENERAL</t>
  </si>
  <si>
    <t>04-1C DICEA C. COMPUTO</t>
  </si>
  <si>
    <t>005 SOCIOLOGIA RURAL</t>
  </si>
  <si>
    <t>006 BIBLIOTECA CENTRAL</t>
  </si>
  <si>
    <t>007 AGROECOLOGIA/PREPARATORIA A.</t>
  </si>
  <si>
    <t>008-1A PREPARATORIA AGRICOLA</t>
  </si>
  <si>
    <t>008-1B PREPARATORIA AGRICOLA</t>
  </si>
  <si>
    <t>008-1C PREPARATORIA AGRICOLA</t>
  </si>
  <si>
    <t>008-1D PREPARATORIA AGRICOLA</t>
  </si>
  <si>
    <t>008-1E PREPARATORIA AGRICOLA</t>
  </si>
  <si>
    <t>008-1F PREPARATORIA AGRICOLA</t>
  </si>
  <si>
    <t>008-1G PREPARATORIA AGRICOLA</t>
  </si>
  <si>
    <t>008-1H PREPARATORIA AGRICOLA</t>
  </si>
  <si>
    <t>008-1I PREPARATORIA AGRICOLA</t>
  </si>
  <si>
    <t>008-1J PREPARATORIA AGRICOLA</t>
  </si>
  <si>
    <t>008-1K PREPARATORIA  AGRICOLA</t>
  </si>
  <si>
    <t>008-1L PREPARATORIA AGRICOLA</t>
  </si>
  <si>
    <t>009 EDIFICIO VIEJO DE SUELOS</t>
  </si>
  <si>
    <t>010-1A INVERNADERO DE FITOTECNIA</t>
  </si>
  <si>
    <t>011 AUDITORIO PRINCIPAL</t>
  </si>
  <si>
    <t>012 TALLERES DIF. CULTURAL</t>
  </si>
  <si>
    <t>013 MOLINO DE GRANOS DE FITOTECNIA</t>
  </si>
  <si>
    <t xml:space="preserve">014 GANADERIA </t>
  </si>
  <si>
    <t>015 CENTRO DE LENGUAS EXTRANJERAS</t>
  </si>
  <si>
    <t>016 CIESTAAM</t>
  </si>
  <si>
    <t>017  BIBLIOTECA</t>
  </si>
  <si>
    <t>018-1A AULAS INGENIERIAS</t>
  </si>
  <si>
    <t>019-1A LABORATORIO FISIOLOGIA  ZOOT.</t>
  </si>
  <si>
    <t>019-1B LABORATORIO DE ZOOTECNIA</t>
  </si>
  <si>
    <t>020-1A ZOOTECNIA</t>
  </si>
  <si>
    <t>020-1B DEPTO. ZOOTECNIA</t>
  </si>
  <si>
    <t>021 ZAHURDAS</t>
  </si>
  <si>
    <t>022 ALMACEN GENERAL</t>
  </si>
  <si>
    <t>023 LAVANDERIA,  ZAPATERIA/C. IDIOMAS</t>
  </si>
  <si>
    <t>024 AVICULTURA C.I.E.S.T.A.A.M.</t>
  </si>
  <si>
    <t>025-1A MAQ.  AGRIC. Y OFNA. INTERNADO</t>
  </si>
  <si>
    <t>026-1A T. DE SERV. GRALES. CARPINTERIA</t>
  </si>
  <si>
    <t>026-1B T. SERV. GENERALES CERRAJERIA</t>
  </si>
  <si>
    <t>026-1C T. INDCIA. JAR. PINT. PLOM. MEC GRAL</t>
  </si>
  <si>
    <t>026-1D T. VID. TEL Y T. ELECTRICO</t>
  </si>
  <si>
    <t>026-1E T. ALBAÑILERIA</t>
  </si>
  <si>
    <t>026-1F ALMACEN</t>
  </si>
  <si>
    <t>026-1G OFICINAS MANTENIMIENTO</t>
  </si>
  <si>
    <t>026-1H T. BARNIZ</t>
  </si>
  <si>
    <t>027-1A MAQUINARIA AGRICOLA</t>
  </si>
  <si>
    <t>027-1B  MAQUINARIA AGRICOLA</t>
  </si>
  <si>
    <t>027-1C ALMACEN Y TALLERES</t>
  </si>
  <si>
    <t>027-1D TALLERES</t>
  </si>
  <si>
    <t>028 PARTENON</t>
  </si>
  <si>
    <t>029-1A LAVANDERIA Y ROPERIA</t>
  </si>
  <si>
    <t>029-1B LAVANDERIA Y ROPERIA</t>
  </si>
  <si>
    <t>030-1A  C.E.E./DIFUSION  CULTURAL</t>
  </si>
  <si>
    <t>030-1B CASINO ESTUDIANTIL</t>
  </si>
  <si>
    <t>031 IRRIGACION</t>
  </si>
  <si>
    <t>032 IMPRENTA, DETCU</t>
  </si>
  <si>
    <t>033 EDIFICIO PRINCIPAL</t>
  </si>
  <si>
    <t>034 INDUSTRIAS AGRICOLAS</t>
  </si>
  <si>
    <t>035 LAB. AGROINDUSTRIAS</t>
  </si>
  <si>
    <t>036 BIB. AGROINDUSTRIAS</t>
  </si>
  <si>
    <t>037 BIBLIOTECA IRRIGACION, ING. AGROIND.</t>
  </si>
  <si>
    <t>038  UCAME</t>
  </si>
  <si>
    <t>039 SECC. DIBUJO Y PROY.AGROIND.</t>
  </si>
  <si>
    <t>040 PELUQUERIA Y MAQUINARIA AGRICOLA</t>
  </si>
  <si>
    <t>041 COMEDOR CENTRAL</t>
  </si>
  <si>
    <t>043-1A DORMITORIOS</t>
  </si>
  <si>
    <t>043-2A DORMITORIOS</t>
  </si>
  <si>
    <t>043-3A DORMITORIOS</t>
  </si>
  <si>
    <t>043-4A DORMITORIOS</t>
  </si>
  <si>
    <t>043-5A DORMITORIOS</t>
  </si>
  <si>
    <t>043-1B DORMITORIOS</t>
  </si>
  <si>
    <t>043- IC DORMITORIOS</t>
  </si>
  <si>
    <t>043-2C DORMITORIOS</t>
  </si>
  <si>
    <t>043-3C DORMITORIOS</t>
  </si>
  <si>
    <t>043-4C DORMITORIOS</t>
  </si>
  <si>
    <t>043-5C DORMITORIOS</t>
  </si>
  <si>
    <t>045 TALLER MECANICO</t>
  </si>
  <si>
    <t>046 DEPTO. DE CONTROL DE VEHICULOS</t>
  </si>
  <si>
    <t>047-1A ASERRADERO</t>
  </si>
  <si>
    <t>047-1B AULAS</t>
  </si>
  <si>
    <t>048 DIVISION DE CIENCIAS FORESTALES</t>
  </si>
  <si>
    <t>049 ALMACEN DE DICIFO</t>
  </si>
  <si>
    <t>050 EDUCACION FISICA</t>
  </si>
  <si>
    <t>058 GIMNASIO</t>
  </si>
  <si>
    <t>059 1A GIMNASIO</t>
  </si>
  <si>
    <t>061 ANEXO COMEDOR</t>
  </si>
  <si>
    <t>062 SERVICIOS GENERALES</t>
  </si>
  <si>
    <t>063-1A LAB. INDUST.</t>
  </si>
  <si>
    <t>064 INDUSTRIAS AGRICOLAS</t>
  </si>
  <si>
    <t>065-1A UNIDAD MEDICA</t>
  </si>
  <si>
    <t>065-1 B PLANTA DE LUZ</t>
  </si>
  <si>
    <t>066 U. METEOROLOGIA</t>
  </si>
  <si>
    <t>067-1A METEOROLOGIA</t>
  </si>
  <si>
    <t>067-1B BODEGA</t>
  </si>
  <si>
    <t>067-1C METEOROLOGIA</t>
  </si>
  <si>
    <t>068 SUBDIR. REC. MAT.</t>
  </si>
  <si>
    <t>069 PROYECTOS Y CONSTRUCCIONES</t>
  </si>
  <si>
    <t>070-1A EDIFCIO DE GENETICA</t>
  </si>
  <si>
    <t>070-1B EDIF. HIDROCIENCIAS</t>
  </si>
  <si>
    <t>070-1C EDIF. FITOPATOLOGIA</t>
  </si>
  <si>
    <t>070-1D EDIF. DE AGRONOMIA</t>
  </si>
  <si>
    <t>071 SALONES DE PREPA CATACUMBAS</t>
  </si>
  <si>
    <t>072 INVERNADERO</t>
  </si>
  <si>
    <t>073 SUELOS</t>
  </si>
  <si>
    <t>15-9019-4</t>
  </si>
  <si>
    <t>15-9020-0</t>
  </si>
  <si>
    <t>15-9021-0</t>
  </si>
  <si>
    <t>15-9027-4</t>
  </si>
  <si>
    <t>15-9028-3</t>
  </si>
  <si>
    <t>15-9032-7</t>
  </si>
  <si>
    <t>15-9033-6</t>
  </si>
  <si>
    <t>15-9034-5</t>
  </si>
  <si>
    <t>15-9035-4</t>
  </si>
  <si>
    <t>15-9036-3</t>
  </si>
  <si>
    <t>074 PARASITOLOGIA</t>
  </si>
  <si>
    <t>075 FITOTECNIA</t>
  </si>
  <si>
    <t>077 DIRECCION GENERAL  INVESTIGACION</t>
  </si>
  <si>
    <t>078-A INVERNADERO</t>
  </si>
  <si>
    <t>078-B INVERNADERO</t>
  </si>
  <si>
    <t>079 LABORATORIO DE SUELOS</t>
  </si>
  <si>
    <t>081 BODEGA</t>
  </si>
  <si>
    <t>082 CEC</t>
  </si>
  <si>
    <t>083 UNIDAD GESTORA DE SEV. TEC.</t>
  </si>
  <si>
    <t>084 DORMITORIOS POSGRADO</t>
  </si>
  <si>
    <t>087-1A COMEDOR CAMPESTRE</t>
  </si>
  <si>
    <t>087-1C SEGURIDAD Y VIGILANCIA</t>
  </si>
  <si>
    <t>088 PANADERIA</t>
  </si>
  <si>
    <t>089-1A COMEDOR  TRABAJADORES</t>
  </si>
  <si>
    <t>089 CORREOS Y TELEGRAFOS</t>
  </si>
  <si>
    <t>090-1A MAQUINARIA AGRICOLA</t>
  </si>
  <si>
    <t>090-1B INVERNADERO</t>
  </si>
  <si>
    <t>090-1C INVERNADERO</t>
  </si>
  <si>
    <t>091-ID DEPOSITO COMBUSTIBLE</t>
  </si>
  <si>
    <t>091-1B ALMACEN</t>
  </si>
  <si>
    <t>COL. DE  PROFESORES</t>
  </si>
  <si>
    <t>0270 TLAPEAXCO</t>
  </si>
  <si>
    <t>0271 LA CERONA I</t>
  </si>
  <si>
    <t>XALTEPA III</t>
  </si>
  <si>
    <t>XALTEPA IV</t>
  </si>
  <si>
    <t>MOLINO ROJO</t>
  </si>
  <si>
    <t>(CABALLERIZAS)</t>
  </si>
  <si>
    <t xml:space="preserve"> COOPERATIVO (STUACH)</t>
  </si>
  <si>
    <t>COOPERATIVO (TIENDA)</t>
  </si>
  <si>
    <t xml:space="preserve"> COOPERATIVO (SCPACHA)</t>
  </si>
  <si>
    <t xml:space="preserve"> COOPERATIVO (USH)</t>
  </si>
  <si>
    <t>COOPERATIVO (PURIFICADORA DE AGUA)</t>
  </si>
  <si>
    <t>XALTEPA III (INVERNADEROS)</t>
  </si>
  <si>
    <t>XALTEPA IV (INVERNADEROS)</t>
  </si>
  <si>
    <t>SAN IGNACIO (INVERNADEROS)</t>
  </si>
  <si>
    <t>SN- 35 OFNAS. Y BODEGA JURASICO</t>
  </si>
  <si>
    <t>BANOS FERIA DEL LIBRO</t>
  </si>
  <si>
    <t>SN-39 SPINNING</t>
  </si>
  <si>
    <t>08-1N AGRONOMIA PREPARA TORIA A.</t>
  </si>
  <si>
    <t>CARCAMO Y CASETA DE CONTROL</t>
  </si>
  <si>
    <t>75-1B CAFETERIA DE FITOTECNIA</t>
  </si>
  <si>
    <t>8-1L LABORATORIO  ENSEÑANZA E INVEST.</t>
  </si>
  <si>
    <t>SUBTOTAL PREDIOS</t>
  </si>
  <si>
    <t>CASA ECOLOGICA SUELOS</t>
  </si>
  <si>
    <t>092 ALMACEN DE REACTIVOS PREPA.  AGRIC.</t>
  </si>
  <si>
    <t xml:space="preserve">048-1B TORRE AULAS DI.CI.FO.    </t>
  </si>
  <si>
    <t xml:space="preserve">INVERNADERO FITOTECNIA CAMPO AGRICOLA </t>
  </si>
  <si>
    <t>POSGRADO EN PROD. ANIMAL</t>
  </si>
  <si>
    <t xml:space="preserve">CUBICULOS Y S. VIDEOCONFERENCIAS </t>
  </si>
  <si>
    <t xml:space="preserve">UNIDAD MEDICA </t>
  </si>
  <si>
    <t>005 1B AMPLIACION POSGRADO (P.A.)</t>
  </si>
  <si>
    <t>REUBICACION DE LOS TALLERES DE SERV. GRALES.</t>
  </si>
  <si>
    <t>SUBTOTAL EDIFICIOS SEDE CENTRAL</t>
  </si>
  <si>
    <t>EDIFICACION EXISTENTE EN MAESTRIA EN CIENCIAS SEDE CHIAPAS (CASA) SAN CRISTOBAL DE LAS CASAS, CHIAPAS</t>
  </si>
  <si>
    <t>EDIFICACION EXISTENTE EN EL CARMEN CHORREÑOS COMONFORT, DURANGO</t>
  </si>
  <si>
    <t>EDIFICACION EXISTENTE EN EL CARMEN (18 DE JULIO) TLAHUALILO, DURANGO</t>
  </si>
  <si>
    <t>EDIFICACION EXISTENTE EN SAN JERONIMO TLAHUALILO, DURANGO</t>
  </si>
  <si>
    <t>EDIFICACION EXISTENTE EN ESTACION FORESTAL EXPERIMENTAL ZOQUIAPAN IXTAPALUCA EDO. DE MEXICO</t>
  </si>
  <si>
    <t>EDIFICACION EXISTENTES EN JEYKA O 22 DE FEBRERO SANTIAGO TULANTEPEC, HIDALGO</t>
  </si>
  <si>
    <t>EDIFICACION EXISTENTE EN CASA C.R.U.O.C. GUADALAJARA, JALISCO</t>
  </si>
  <si>
    <t>EDIFICACION EXISTENTE EN RIVERA DEL RIO GRANDE MORELIA, MICHOACAN</t>
  </si>
  <si>
    <t>EDIFICACION EXISTENTE EN EL TRECE HUITZILAC, MORELOS</t>
  </si>
  <si>
    <t>EDIFICACION EXISTENTE EN ROSA MORADA, LA PROVIDENCIA MPIO. DE ROSA MORADA, NAYARIT</t>
  </si>
  <si>
    <t>EDIFICACION EXISTENTE EN LA ESPINERA SANTIAGO ETLA, OAXACA</t>
  </si>
  <si>
    <t>SUBTOTAL EDIFICIOS CENTROS REGIONALES</t>
  </si>
  <si>
    <t>EDIFICIOS (OBRAS EN PROCESO)</t>
  </si>
  <si>
    <t>BIBLIOTECA DICEA SEDE CENTRAL UACH</t>
  </si>
  <si>
    <t>SUPERVISION DICEA</t>
  </si>
  <si>
    <t>FINIQUITO PISOS Y PASILLOS EDIFICIO PRINCIPAL</t>
  </si>
  <si>
    <t>MEDIATECA</t>
  </si>
  <si>
    <t>REHABILITACION SISTEMA ELECTRICO EDIF. PPAL. DICEA</t>
  </si>
  <si>
    <t>MANTENIMIENTO Y REHAB. SIST. ILUMINACION DEPTO. FITOTECNIA</t>
  </si>
  <si>
    <t>MTTO. 3 INV. BIOTECNOLOGIA AGRICOLA FITOTECNIA</t>
  </si>
  <si>
    <t>MTTO. LAB. USOS MULTIPLES ING. AGROINDUSTRIAL</t>
  </si>
  <si>
    <t>MTTO. LAB. BIOTECNOLOGIA ING. AGROINDUSTRIAL</t>
  </si>
  <si>
    <t>MTTO. EDIFICIO POSGRADO ING. AGROINDUSTRIAL</t>
  </si>
  <si>
    <t>MTTO. INVERNADEROS NEMATODOS Y BACTERIAS PARASITOLOGIA</t>
  </si>
  <si>
    <t>CONSTRUCC. 1 Y 2 PISO DIRECCION DE POSGRADO SOCIOLOGIA RURAL</t>
  </si>
  <si>
    <t>CONSTR. PLANTA TRATAMIENTO AGUAS RESID. SERV. GRALES.</t>
  </si>
  <si>
    <t>COLOCACION CONCRETO ECOLOGICO TIPO ADOQUIN Y REEMPLAZO  DRENAJE SERV. GRALES</t>
  </si>
  <si>
    <t>REMODELACION CENTROS REGIONALES</t>
  </si>
  <si>
    <t>MTTO. AREA EXPERIMENTAL CORRAL MODULAR AGROECOLOGIA</t>
  </si>
  <si>
    <t>MTTO. AREA EXPERIMENTAL RIEGO POR ASPERSION AGROECOLOGIA</t>
  </si>
  <si>
    <t>PROY. EJEC. CONSTR. AULAS</t>
  </si>
  <si>
    <t>PUESTA EN OPERACIÓN NAVE DE ORDEÑA ZOOTECNIA</t>
  </si>
  <si>
    <t>CONSTRUCCION Y PUESTA DE NAVE POLLOS ZOOTECNIA</t>
  </si>
  <si>
    <t>PUESTA EN OPERACIÓN MODULO PROD. LECHE ZOOTECNIA</t>
  </si>
  <si>
    <t>EDIFICACIONES EN PROCESO EN EL CENTRO REGIONAL DE CAPACITACIÓN CAMPESINA-  KM. 25, CARRT. ZACATECAS FRESNILO.  MORELOS ZAC.</t>
  </si>
  <si>
    <t>SUBTOTAL EDIFICIOS (OBRAS EN PROCESO)</t>
  </si>
  <si>
    <t>TOTAL GENERAL INMUEBLES PATRIMONIO UACH</t>
  </si>
  <si>
    <t>SUBTOTAL EDIFICIOS</t>
  </si>
  <si>
    <t>EDIFICIOS CENTROS REGIONALES</t>
  </si>
  <si>
    <t>CENTRO DE CAPACITACIÓN BENITO JUÁREZ. MPIO. DE AHOME, VALLE DEL CARRIZO.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</si>
</sst>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sz val="11"/>
      <color indexed="5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9"/>
      <color theme="1"/>
      <name val="Soberana Sans Light"/>
      <family val="3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theme="9" tint="-0.24997000396251678"/>
      <name val="Calibri"/>
      <family val="2"/>
    </font>
    <font>
      <sz val="11"/>
      <color theme="6" tint="-0.24997000396251678"/>
      <name val="Calibri"/>
      <family val="2"/>
    </font>
    <font>
      <b/>
      <sz val="9"/>
      <color theme="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33" borderId="11" xfId="0" applyFont="1" applyFill="1" applyBorder="1" applyAlignment="1" applyProtection="1">
      <alignment horizontal="left"/>
      <protection locked="0"/>
    </xf>
    <xf numFmtId="164" fontId="47" fillId="33" borderId="11" xfId="48" applyNumberFormat="1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48" fillId="4" borderId="13" xfId="0" applyFont="1" applyFill="1" applyBorder="1" applyAlignment="1" applyProtection="1">
      <alignment horizontal="left"/>
      <protection locked="0"/>
    </xf>
    <xf numFmtId="0" fontId="48" fillId="4" borderId="14" xfId="0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left" vertical="top"/>
      <protection locked="0"/>
    </xf>
    <xf numFmtId="3" fontId="6" fillId="0" borderId="15" xfId="46" applyNumberFormat="1" applyFont="1" applyFill="1" applyBorder="1" applyAlignment="1" applyProtection="1">
      <alignment horizontal="right" vertical="top"/>
      <protection locked="0"/>
    </xf>
    <xf numFmtId="0" fontId="8" fillId="4" borderId="15" xfId="0" applyFont="1" applyFill="1" applyBorder="1" applyAlignment="1" applyProtection="1">
      <alignment horizontal="center" vertical="top" wrapText="1"/>
      <protection locked="0"/>
    </xf>
    <xf numFmtId="0" fontId="8" fillId="4" borderId="15" xfId="0" applyFont="1" applyFill="1" applyBorder="1" applyAlignment="1" applyProtection="1">
      <alignment horizontal="left" vertical="top"/>
      <protection locked="0"/>
    </xf>
    <xf numFmtId="3" fontId="8" fillId="4" borderId="15" xfId="46" applyNumberFormat="1" applyFont="1" applyFill="1" applyBorder="1" applyAlignment="1" applyProtection="1">
      <alignment horizontal="right" vertical="top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3" fontId="6" fillId="0" borderId="12" xfId="46" applyNumberFormat="1" applyFont="1" applyFill="1" applyBorder="1" applyAlignment="1" applyProtection="1">
      <alignment horizontal="right" vertical="top"/>
      <protection locked="0"/>
    </xf>
    <xf numFmtId="0" fontId="49" fillId="4" borderId="13" xfId="0" applyFont="1" applyFill="1" applyBorder="1" applyAlignment="1" applyProtection="1">
      <alignment horizontal="left"/>
      <protection locked="0"/>
    </xf>
    <xf numFmtId="0" fontId="49" fillId="4" borderId="14" xfId="0" applyFont="1" applyFill="1" applyBorder="1" applyAlignment="1" applyProtection="1">
      <alignment horizontal="left"/>
      <protection locked="0"/>
    </xf>
    <xf numFmtId="164" fontId="49" fillId="4" borderId="16" xfId="48" applyNumberFormat="1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left" vertical="justify"/>
      <protection locked="0"/>
    </xf>
    <xf numFmtId="165" fontId="6" fillId="0" borderId="15" xfId="48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vertical="justify"/>
      <protection locked="0"/>
    </xf>
    <xf numFmtId="0" fontId="10" fillId="4" borderId="13" xfId="0" applyFont="1" applyFill="1" applyBorder="1" applyAlignment="1" applyProtection="1">
      <alignment horizontal="center" vertical="top"/>
      <protection locked="0"/>
    </xf>
    <xf numFmtId="0" fontId="10" fillId="4" borderId="14" xfId="0" applyFont="1" applyFill="1" applyBorder="1" applyAlignment="1" applyProtection="1">
      <alignment horizontal="left" vertical="top"/>
      <protection locked="0"/>
    </xf>
    <xf numFmtId="3" fontId="10" fillId="4" borderId="15" xfId="46" applyNumberFormat="1" applyFont="1" applyFill="1" applyBorder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10" fillId="4" borderId="13" xfId="0" applyFont="1" applyFill="1" applyBorder="1" applyAlignment="1" applyProtection="1">
      <alignment vertical="top"/>
      <protection locked="0"/>
    </xf>
    <xf numFmtId="0" fontId="8" fillId="4" borderId="13" xfId="0" applyFont="1" applyFill="1" applyBorder="1" applyAlignment="1" applyProtection="1">
      <alignment vertical="top"/>
      <protection locked="0"/>
    </xf>
    <xf numFmtId="0" fontId="8" fillId="4" borderId="14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vertical="top"/>
      <protection locked="0"/>
    </xf>
    <xf numFmtId="3" fontId="10" fillId="4" borderId="16" xfId="46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horizontal="left"/>
      <protection locked="0"/>
    </xf>
    <xf numFmtId="0" fontId="45" fillId="16" borderId="13" xfId="0" applyFont="1" applyFill="1" applyBorder="1" applyAlignment="1" applyProtection="1">
      <alignment horizontal="left"/>
      <protection locked="0"/>
    </xf>
    <xf numFmtId="0" fontId="45" fillId="16" borderId="14" xfId="0" applyFont="1" applyFill="1" applyBorder="1" applyAlignment="1" applyProtection="1">
      <alignment horizontal="left"/>
      <protection locked="0"/>
    </xf>
    <xf numFmtId="3" fontId="11" fillId="16" borderId="15" xfId="46" applyNumberFormat="1" applyFont="1" applyFill="1" applyBorder="1" applyAlignment="1" applyProtection="1">
      <alignment horizontal="right" vertical="top"/>
      <protection locked="0"/>
    </xf>
    <xf numFmtId="3" fontId="6" fillId="0" borderId="15" xfId="48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3" fontId="48" fillId="33" borderId="0" xfId="48" applyNumberFormat="1" applyFont="1" applyFill="1" applyBorder="1" applyAlignment="1" applyProtection="1">
      <alignment horizontal="right"/>
      <protection locked="0"/>
    </xf>
    <xf numFmtId="0" fontId="10" fillId="4" borderId="13" xfId="0" applyFont="1" applyFill="1" applyBorder="1" applyAlignment="1" applyProtection="1">
      <alignment horizontal="left" vertical="top"/>
      <protection locked="0"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164" fontId="47" fillId="4" borderId="16" xfId="48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1"/>
  <sheetViews>
    <sheetView tabSelected="1" zoomScalePageLayoutView="0" workbookViewId="0" topLeftCell="A235">
      <selection activeCell="C41" sqref="C41"/>
    </sheetView>
  </sheetViews>
  <sheetFormatPr defaultColWidth="0" defaultRowHeight="15"/>
  <cols>
    <col min="1" max="1" width="17.28125" style="3" customWidth="1"/>
    <col min="2" max="2" width="58.57421875" style="4" customWidth="1"/>
    <col min="3" max="3" width="19.28125" style="5" customWidth="1"/>
    <col min="4" max="16384" width="11.421875" style="0" hidden="1" customWidth="1"/>
  </cols>
  <sheetData>
    <row r="1" spans="1:3" ht="15">
      <c r="A1" s="51" t="s">
        <v>5</v>
      </c>
      <c r="B1" s="51"/>
      <c r="C1" s="51"/>
    </row>
    <row r="2" spans="1:3" ht="15">
      <c r="A2" s="51" t="s">
        <v>0</v>
      </c>
      <c r="B2" s="51"/>
      <c r="C2" s="51"/>
    </row>
    <row r="3" spans="1:3" ht="15">
      <c r="A3" s="51" t="s">
        <v>1</v>
      </c>
      <c r="B3" s="51"/>
      <c r="C3" s="51"/>
    </row>
    <row r="4" spans="1:3" ht="15">
      <c r="A4" s="1" t="s">
        <v>2</v>
      </c>
      <c r="B4" s="52" t="s">
        <v>70</v>
      </c>
      <c r="C4" s="52"/>
    </row>
    <row r="5" spans="1:3" ht="15">
      <c r="A5" s="2"/>
      <c r="B5" s="2"/>
      <c r="C5" s="2"/>
    </row>
    <row r="6" spans="1:3" s="9" customFormat="1" ht="15">
      <c r="A6" s="46" t="s">
        <v>3</v>
      </c>
      <c r="B6" s="47" t="s">
        <v>6</v>
      </c>
      <c r="C6" s="48" t="s">
        <v>4</v>
      </c>
    </row>
    <row r="7" spans="1:3" ht="15">
      <c r="A7" s="7" t="s">
        <v>69</v>
      </c>
      <c r="B7" s="8"/>
      <c r="C7" s="49"/>
    </row>
    <row r="8" spans="1:3" ht="15">
      <c r="A8" s="10" t="s">
        <v>7</v>
      </c>
      <c r="B8" s="28" t="s">
        <v>39</v>
      </c>
      <c r="C8" s="12">
        <v>1501558.47</v>
      </c>
    </row>
    <row r="9" spans="1:3" ht="15">
      <c r="A9" s="10" t="s">
        <v>8</v>
      </c>
      <c r="B9" s="28" t="s">
        <v>39</v>
      </c>
      <c r="C9" s="12">
        <v>335082.04</v>
      </c>
    </row>
    <row r="10" spans="1:3" ht="15">
      <c r="A10" s="10" t="s">
        <v>9</v>
      </c>
      <c r="B10" s="28" t="s">
        <v>40</v>
      </c>
      <c r="C10" s="12">
        <v>11175175.5</v>
      </c>
    </row>
    <row r="11" spans="1:3" ht="15">
      <c r="A11" s="10" t="s">
        <v>10</v>
      </c>
      <c r="B11" s="28" t="s">
        <v>41</v>
      </c>
      <c r="C11" s="12">
        <v>2792350.33</v>
      </c>
    </row>
    <row r="12" spans="1:3" ht="15">
      <c r="A12" s="10" t="s">
        <v>11</v>
      </c>
      <c r="B12" s="28" t="s">
        <v>42</v>
      </c>
      <c r="C12" s="12">
        <v>2513115.3</v>
      </c>
    </row>
    <row r="13" spans="1:3" ht="15">
      <c r="A13" s="10" t="s">
        <v>12</v>
      </c>
      <c r="B13" s="28" t="s">
        <v>43</v>
      </c>
      <c r="C13" s="12">
        <v>5496741.62</v>
      </c>
    </row>
    <row r="14" spans="1:3" ht="15">
      <c r="A14" s="10" t="s">
        <v>13</v>
      </c>
      <c r="B14" s="28" t="s">
        <v>44</v>
      </c>
      <c r="C14" s="12">
        <v>2118730</v>
      </c>
    </row>
    <row r="15" spans="1:3" ht="15">
      <c r="A15" s="10" t="s">
        <v>14</v>
      </c>
      <c r="B15" s="28" t="s">
        <v>45</v>
      </c>
      <c r="C15" s="12">
        <v>8606847.57</v>
      </c>
    </row>
    <row r="16" spans="1:3" ht="15">
      <c r="A16" s="10" t="s">
        <v>15</v>
      </c>
      <c r="B16" s="28" t="s">
        <v>46</v>
      </c>
      <c r="C16" s="12">
        <v>13481467.38</v>
      </c>
    </row>
    <row r="17" spans="1:3" ht="15">
      <c r="A17" s="10" t="s">
        <v>16</v>
      </c>
      <c r="B17" s="28" t="s">
        <v>47</v>
      </c>
      <c r="C17" s="12">
        <v>1005246.12</v>
      </c>
    </row>
    <row r="18" spans="1:3" ht="15">
      <c r="A18" s="10" t="s">
        <v>17</v>
      </c>
      <c r="B18" s="28" t="s">
        <v>48</v>
      </c>
      <c r="C18" s="12">
        <v>1396175.16</v>
      </c>
    </row>
    <row r="19" spans="1:3" ht="15">
      <c r="A19" s="10" t="s">
        <v>18</v>
      </c>
      <c r="B19" s="28" t="s">
        <v>49</v>
      </c>
      <c r="C19" s="12">
        <v>294223.9</v>
      </c>
    </row>
    <row r="20" spans="1:3" ht="24">
      <c r="A20" s="10" t="s">
        <v>19</v>
      </c>
      <c r="B20" s="28" t="s">
        <v>71</v>
      </c>
      <c r="C20" s="12">
        <v>16087240.12</v>
      </c>
    </row>
    <row r="21" spans="1:3" ht="15">
      <c r="A21" s="10" t="s">
        <v>20</v>
      </c>
      <c r="B21" s="28" t="s">
        <v>50</v>
      </c>
      <c r="C21" s="12">
        <v>1823372.91</v>
      </c>
    </row>
    <row r="22" spans="1:3" ht="24">
      <c r="A22" s="10" t="s">
        <v>21</v>
      </c>
      <c r="B22" s="28" t="s">
        <v>51</v>
      </c>
      <c r="C22" s="12">
        <v>1465748.39</v>
      </c>
    </row>
    <row r="23" spans="1:3" ht="108">
      <c r="A23" s="10" t="s">
        <v>22</v>
      </c>
      <c r="B23" s="28" t="s">
        <v>52</v>
      </c>
      <c r="C23" s="12">
        <v>9259387047</v>
      </c>
    </row>
    <row r="24" spans="1:3" ht="15">
      <c r="A24" s="10" t="s">
        <v>23</v>
      </c>
      <c r="B24" s="28" t="s">
        <v>53</v>
      </c>
      <c r="C24" s="12">
        <v>1701071.9</v>
      </c>
    </row>
    <row r="25" spans="1:3" ht="15">
      <c r="A25" s="10" t="s">
        <v>24</v>
      </c>
      <c r="B25" s="28" t="s">
        <v>54</v>
      </c>
      <c r="C25" s="12">
        <v>3015738.35</v>
      </c>
    </row>
    <row r="26" spans="1:3" ht="36">
      <c r="A26" s="10" t="s">
        <v>25</v>
      </c>
      <c r="B26" s="28" t="s">
        <v>55</v>
      </c>
      <c r="C26" s="12">
        <v>7930274.93</v>
      </c>
    </row>
    <row r="27" spans="1:3" ht="15">
      <c r="A27" s="10" t="s">
        <v>26</v>
      </c>
      <c r="B27" s="28" t="s">
        <v>56</v>
      </c>
      <c r="C27" s="12">
        <v>547978</v>
      </c>
    </row>
    <row r="28" spans="1:3" ht="24">
      <c r="A28" s="10" t="s">
        <v>27</v>
      </c>
      <c r="B28" s="28" t="s">
        <v>57</v>
      </c>
      <c r="C28" s="12">
        <v>5.58</v>
      </c>
    </row>
    <row r="29" spans="1:3" ht="15">
      <c r="A29" s="10" t="s">
        <v>28</v>
      </c>
      <c r="B29" s="28" t="s">
        <v>58</v>
      </c>
      <c r="C29" s="12">
        <v>3406047.24</v>
      </c>
    </row>
    <row r="30" spans="1:3" ht="24">
      <c r="A30" s="10" t="s">
        <v>29</v>
      </c>
      <c r="B30" s="28" t="s">
        <v>59</v>
      </c>
      <c r="C30" s="12">
        <v>238591.27</v>
      </c>
    </row>
    <row r="31" spans="1:3" ht="15">
      <c r="A31" s="10" t="s">
        <v>30</v>
      </c>
      <c r="B31" s="28" t="s">
        <v>60</v>
      </c>
      <c r="C31" s="12">
        <v>1.77</v>
      </c>
    </row>
    <row r="32" spans="1:3" ht="15">
      <c r="A32" s="10" t="s">
        <v>31</v>
      </c>
      <c r="B32" s="28" t="s">
        <v>61</v>
      </c>
      <c r="C32" s="12">
        <v>230904.42</v>
      </c>
    </row>
    <row r="33" spans="1:3" ht="15">
      <c r="A33" s="10" t="s">
        <v>32</v>
      </c>
      <c r="B33" s="28" t="s">
        <v>62</v>
      </c>
      <c r="C33" s="12">
        <v>12423.48</v>
      </c>
    </row>
    <row r="34" spans="1:3" ht="15">
      <c r="A34" s="10" t="s">
        <v>33</v>
      </c>
      <c r="B34" s="28" t="s">
        <v>63</v>
      </c>
      <c r="C34" s="12">
        <v>3296417.54</v>
      </c>
    </row>
    <row r="35" spans="1:3" ht="15">
      <c r="A35" s="10" t="s">
        <v>34</v>
      </c>
      <c r="B35" s="28" t="s">
        <v>64</v>
      </c>
      <c r="C35" s="12">
        <v>279235.03</v>
      </c>
    </row>
    <row r="36" spans="1:3" ht="15">
      <c r="A36" s="10" t="s">
        <v>35</v>
      </c>
      <c r="B36" s="28" t="s">
        <v>65</v>
      </c>
      <c r="C36" s="12">
        <v>151816.2</v>
      </c>
    </row>
    <row r="37" spans="1:3" ht="15">
      <c r="A37" s="10" t="s">
        <v>36</v>
      </c>
      <c r="B37" s="28" t="s">
        <v>66</v>
      </c>
      <c r="C37" s="12">
        <v>637923.27</v>
      </c>
    </row>
    <row r="38" spans="1:3" ht="15">
      <c r="A38" s="10" t="s">
        <v>36</v>
      </c>
      <c r="B38" s="28" t="s">
        <v>67</v>
      </c>
      <c r="C38" s="12">
        <v>0</v>
      </c>
    </row>
    <row r="39" spans="1:3" ht="24">
      <c r="A39" s="10" t="s">
        <v>37</v>
      </c>
      <c r="B39" s="28" t="s">
        <v>68</v>
      </c>
      <c r="C39" s="12">
        <v>0</v>
      </c>
    </row>
    <row r="40" spans="1:3" ht="24">
      <c r="A40" s="10" t="s">
        <v>38</v>
      </c>
      <c r="B40" s="28" t="s">
        <v>281</v>
      </c>
      <c r="C40" s="12">
        <v>0</v>
      </c>
    </row>
    <row r="41" spans="1:3" ht="15">
      <c r="A41" s="13"/>
      <c r="B41" s="14" t="s">
        <v>231</v>
      </c>
      <c r="C41" s="15">
        <f>SUM(C8:C40)</f>
        <v>9350928550.790003</v>
      </c>
    </row>
    <row r="42" spans="1:3" ht="15">
      <c r="A42" s="16"/>
      <c r="B42" s="6"/>
      <c r="C42" s="17"/>
    </row>
    <row r="43" spans="1:3" ht="15">
      <c r="A43" s="18" t="s">
        <v>72</v>
      </c>
      <c r="B43" s="19"/>
      <c r="C43" s="20"/>
    </row>
    <row r="44" spans="1:3" s="40" customFormat="1" ht="15">
      <c r="A44" s="21" t="s">
        <v>73</v>
      </c>
      <c r="B44" s="11" t="s">
        <v>74</v>
      </c>
      <c r="C44" s="12">
        <v>1</v>
      </c>
    </row>
    <row r="45" spans="1:3" ht="15">
      <c r="A45" s="21" t="s">
        <v>73</v>
      </c>
      <c r="B45" s="11" t="s">
        <v>75</v>
      </c>
      <c r="C45" s="12">
        <v>19188763.39</v>
      </c>
    </row>
    <row r="46" spans="1:3" ht="15">
      <c r="A46" s="21" t="s">
        <v>73</v>
      </c>
      <c r="B46" s="11" t="s">
        <v>76</v>
      </c>
      <c r="C46" s="12">
        <v>8458127.61</v>
      </c>
    </row>
    <row r="47" spans="1:3" ht="15">
      <c r="A47" s="21" t="s">
        <v>73</v>
      </c>
      <c r="B47" s="11" t="s">
        <v>77</v>
      </c>
      <c r="C47" s="12">
        <v>28455930.95</v>
      </c>
    </row>
    <row r="48" spans="1:3" ht="15">
      <c r="A48" s="21" t="s">
        <v>73</v>
      </c>
      <c r="B48" s="11" t="s">
        <v>78</v>
      </c>
      <c r="C48" s="12">
        <v>8870856.47</v>
      </c>
    </row>
    <row r="49" spans="1:3" ht="15">
      <c r="A49" s="21" t="s">
        <v>73</v>
      </c>
      <c r="B49" s="11" t="s">
        <v>79</v>
      </c>
      <c r="C49" s="12">
        <v>1</v>
      </c>
    </row>
    <row r="50" spans="1:3" ht="15">
      <c r="A50" s="21" t="s">
        <v>73</v>
      </c>
      <c r="B50" s="11" t="s">
        <v>80</v>
      </c>
      <c r="C50" s="12">
        <v>1</v>
      </c>
    </row>
    <row r="51" spans="1:3" ht="15">
      <c r="A51" s="21" t="s">
        <v>73</v>
      </c>
      <c r="B51" s="11" t="s">
        <v>81</v>
      </c>
      <c r="C51" s="12">
        <v>2796578.62</v>
      </c>
    </row>
    <row r="52" spans="1:3" ht="15">
      <c r="A52" s="21" t="s">
        <v>73</v>
      </c>
      <c r="B52" s="11" t="s">
        <v>82</v>
      </c>
      <c r="C52" s="12">
        <v>2539589.46</v>
      </c>
    </row>
    <row r="53" spans="1:3" ht="15">
      <c r="A53" s="21" t="s">
        <v>73</v>
      </c>
      <c r="B53" s="11" t="s">
        <v>83</v>
      </c>
      <c r="C53" s="12">
        <v>3128068.58</v>
      </c>
    </row>
    <row r="54" spans="1:3" ht="15">
      <c r="A54" s="21" t="s">
        <v>73</v>
      </c>
      <c r="B54" s="11" t="s">
        <v>84</v>
      </c>
      <c r="C54" s="12">
        <v>2830258.38</v>
      </c>
    </row>
    <row r="55" spans="1:3" ht="15">
      <c r="A55" s="21" t="s">
        <v>73</v>
      </c>
      <c r="B55" s="11" t="s">
        <v>85</v>
      </c>
      <c r="C55" s="12">
        <v>3534734.86</v>
      </c>
    </row>
    <row r="56" spans="1:3" ht="15">
      <c r="A56" s="21" t="s">
        <v>73</v>
      </c>
      <c r="B56" s="11" t="s">
        <v>86</v>
      </c>
      <c r="C56" s="12">
        <v>2355943.05</v>
      </c>
    </row>
    <row r="57" spans="1:3" ht="15">
      <c r="A57" s="21" t="s">
        <v>73</v>
      </c>
      <c r="B57" s="11" t="s">
        <v>87</v>
      </c>
      <c r="C57" s="12">
        <v>3598041.24</v>
      </c>
    </row>
    <row r="58" spans="1:3" ht="15">
      <c r="A58" s="21" t="s">
        <v>73</v>
      </c>
      <c r="B58" s="11" t="s">
        <v>88</v>
      </c>
      <c r="C58" s="12">
        <v>3572467.78</v>
      </c>
    </row>
    <row r="59" spans="1:3" ht="15">
      <c r="A59" s="21" t="s">
        <v>73</v>
      </c>
      <c r="B59" s="11" t="s">
        <v>89</v>
      </c>
      <c r="C59" s="12">
        <v>2830258.38</v>
      </c>
    </row>
    <row r="60" spans="1:3" ht="15">
      <c r="A60" s="21" t="s">
        <v>73</v>
      </c>
      <c r="B60" s="11" t="s">
        <v>90</v>
      </c>
      <c r="C60" s="12">
        <v>1</v>
      </c>
    </row>
    <row r="61" spans="1:3" ht="15">
      <c r="A61" s="21" t="s">
        <v>73</v>
      </c>
      <c r="B61" s="11" t="s">
        <v>91</v>
      </c>
      <c r="C61" s="12">
        <v>451958.65</v>
      </c>
    </row>
    <row r="62" spans="1:3" ht="15">
      <c r="A62" s="21" t="s">
        <v>73</v>
      </c>
      <c r="B62" s="11" t="s">
        <v>92</v>
      </c>
      <c r="C62" s="12">
        <v>643625.58</v>
      </c>
    </row>
    <row r="63" spans="1:3" s="43" customFormat="1" ht="15">
      <c r="A63" s="21" t="s">
        <v>73</v>
      </c>
      <c r="B63" s="11" t="s">
        <v>93</v>
      </c>
      <c r="C63" s="12">
        <v>489916.75</v>
      </c>
    </row>
    <row r="64" spans="1:3" s="43" customFormat="1" ht="15">
      <c r="A64" s="21" t="s">
        <v>73</v>
      </c>
      <c r="B64" s="11" t="s">
        <v>94</v>
      </c>
      <c r="C64" s="12">
        <v>1</v>
      </c>
    </row>
    <row r="65" spans="1:3" ht="15">
      <c r="A65" s="21" t="s">
        <v>73</v>
      </c>
      <c r="B65" s="11" t="s">
        <v>95</v>
      </c>
      <c r="C65" s="12">
        <v>1</v>
      </c>
    </row>
    <row r="66" spans="1:3" ht="15">
      <c r="A66" s="21" t="s">
        <v>73</v>
      </c>
      <c r="B66" s="11" t="s">
        <v>96</v>
      </c>
      <c r="C66" s="12">
        <v>1</v>
      </c>
    </row>
    <row r="67" spans="1:3" ht="15">
      <c r="A67" s="21" t="s">
        <v>73</v>
      </c>
      <c r="B67" s="11" t="s">
        <v>97</v>
      </c>
      <c r="C67" s="12">
        <v>270095.78</v>
      </c>
    </row>
    <row r="68" spans="1:3" ht="15">
      <c r="A68" s="21" t="s">
        <v>73</v>
      </c>
      <c r="B68" s="11" t="s">
        <v>98</v>
      </c>
      <c r="C68" s="12">
        <v>5255623.29</v>
      </c>
    </row>
    <row r="69" spans="1:3" ht="15">
      <c r="A69" s="21" t="s">
        <v>73</v>
      </c>
      <c r="B69" s="11" t="s">
        <v>99</v>
      </c>
      <c r="C69" s="12">
        <v>8906187.58</v>
      </c>
    </row>
    <row r="70" spans="1:3" ht="15">
      <c r="A70" s="21" t="s">
        <v>73</v>
      </c>
      <c r="B70" s="11" t="s">
        <v>100</v>
      </c>
      <c r="C70" s="12">
        <v>1225882</v>
      </c>
    </row>
    <row r="71" spans="1:3" ht="15">
      <c r="A71" s="21" t="s">
        <v>73</v>
      </c>
      <c r="B71" s="11" t="s">
        <v>101</v>
      </c>
      <c r="C71" s="12">
        <v>12357003.64</v>
      </c>
    </row>
    <row r="72" spans="1:3" ht="15">
      <c r="A72" s="21" t="s">
        <v>73</v>
      </c>
      <c r="B72" s="11" t="s">
        <v>102</v>
      </c>
      <c r="C72" s="12">
        <v>17384380.38</v>
      </c>
    </row>
    <row r="73" spans="1:3" ht="15">
      <c r="A73" s="21" t="s">
        <v>73</v>
      </c>
      <c r="B73" s="11" t="s">
        <v>103</v>
      </c>
      <c r="C73" s="12">
        <v>800401.09</v>
      </c>
    </row>
    <row r="74" spans="1:3" ht="15">
      <c r="A74" s="21" t="s">
        <v>73</v>
      </c>
      <c r="B74" s="11" t="s">
        <v>104</v>
      </c>
      <c r="C74" s="12">
        <v>3973540.43</v>
      </c>
    </row>
    <row r="75" spans="1:3" ht="15">
      <c r="A75" s="21" t="s">
        <v>73</v>
      </c>
      <c r="B75" s="11" t="s">
        <v>105</v>
      </c>
      <c r="C75" s="12">
        <v>7248312.39</v>
      </c>
    </row>
    <row r="76" spans="1:3" ht="15">
      <c r="A76" s="21" t="s">
        <v>73</v>
      </c>
      <c r="B76" s="11" t="s">
        <v>106</v>
      </c>
      <c r="C76" s="12">
        <v>8001651.87</v>
      </c>
    </row>
    <row r="77" spans="1:3" ht="15">
      <c r="A77" s="21" t="s">
        <v>73</v>
      </c>
      <c r="B77" s="11" t="s">
        <v>107</v>
      </c>
      <c r="C77" s="12">
        <v>1</v>
      </c>
    </row>
    <row r="78" spans="1:3" ht="15">
      <c r="A78" s="21" t="s">
        <v>73</v>
      </c>
      <c r="B78" s="11" t="s">
        <v>108</v>
      </c>
      <c r="C78" s="12">
        <f>2056170.62-285548.95</f>
        <v>1770621.6700000002</v>
      </c>
    </row>
    <row r="79" spans="1:3" ht="15">
      <c r="A79" s="21" t="s">
        <v>73</v>
      </c>
      <c r="B79" s="11" t="s">
        <v>109</v>
      </c>
      <c r="C79" s="12">
        <v>1</v>
      </c>
    </row>
    <row r="80" spans="1:3" s="43" customFormat="1" ht="15">
      <c r="A80" s="21" t="s">
        <v>73</v>
      </c>
      <c r="B80" s="11" t="s">
        <v>110</v>
      </c>
      <c r="C80" s="12">
        <v>1649790.27</v>
      </c>
    </row>
    <row r="81" spans="1:3" ht="15">
      <c r="A81" s="21" t="s">
        <v>73</v>
      </c>
      <c r="B81" s="11" t="s">
        <v>111</v>
      </c>
      <c r="C81" s="12">
        <v>1</v>
      </c>
    </row>
    <row r="82" spans="1:3" ht="15">
      <c r="A82" s="21" t="s">
        <v>73</v>
      </c>
      <c r="B82" s="11" t="s">
        <v>112</v>
      </c>
      <c r="C82" s="12">
        <v>1</v>
      </c>
    </row>
    <row r="83" spans="1:3" ht="15">
      <c r="A83" s="21" t="s">
        <v>73</v>
      </c>
      <c r="B83" s="11" t="s">
        <v>113</v>
      </c>
      <c r="C83" s="12">
        <v>166236.43</v>
      </c>
    </row>
    <row r="84" spans="1:3" ht="15">
      <c r="A84" s="21" t="s">
        <v>73</v>
      </c>
      <c r="B84" s="11" t="s">
        <v>114</v>
      </c>
      <c r="C84" s="12">
        <v>1334663.04</v>
      </c>
    </row>
    <row r="85" spans="1:3" ht="15">
      <c r="A85" s="21" t="s">
        <v>73</v>
      </c>
      <c r="B85" s="11" t="s">
        <v>115</v>
      </c>
      <c r="C85" s="12">
        <v>430799.34</v>
      </c>
    </row>
    <row r="86" spans="1:3" ht="15">
      <c r="A86" s="21" t="s">
        <v>73</v>
      </c>
      <c r="B86" s="11" t="s">
        <v>116</v>
      </c>
      <c r="C86" s="12">
        <v>1</v>
      </c>
    </row>
    <row r="87" spans="1:3" ht="15">
      <c r="A87" s="21" t="s">
        <v>73</v>
      </c>
      <c r="B87" s="11" t="s">
        <v>117</v>
      </c>
      <c r="C87" s="12">
        <v>112659.05</v>
      </c>
    </row>
    <row r="88" spans="1:3" ht="15">
      <c r="A88" s="21" t="s">
        <v>73</v>
      </c>
      <c r="B88" s="11" t="s">
        <v>118</v>
      </c>
      <c r="C88" s="12">
        <v>229178.24</v>
      </c>
    </row>
    <row r="89" spans="1:3" ht="15">
      <c r="A89" s="21" t="s">
        <v>73</v>
      </c>
      <c r="B89" s="11" t="s">
        <v>119</v>
      </c>
      <c r="C89" s="12">
        <v>114839.32</v>
      </c>
    </row>
    <row r="90" spans="1:3" ht="15">
      <c r="A90" s="21" t="s">
        <v>73</v>
      </c>
      <c r="B90" s="11" t="s">
        <v>120</v>
      </c>
      <c r="C90" s="12">
        <v>1</v>
      </c>
    </row>
    <row r="91" spans="1:3" ht="15">
      <c r="A91" s="21" t="s">
        <v>73</v>
      </c>
      <c r="B91" s="11" t="s">
        <v>121</v>
      </c>
      <c r="C91" s="12">
        <v>181398.23</v>
      </c>
    </row>
    <row r="92" spans="1:3" ht="15">
      <c r="A92" s="21" t="s">
        <v>73</v>
      </c>
      <c r="B92" s="11" t="s">
        <v>122</v>
      </c>
      <c r="C92" s="12">
        <v>372117.99</v>
      </c>
    </row>
    <row r="93" spans="1:3" ht="15">
      <c r="A93" s="21" t="s">
        <v>73</v>
      </c>
      <c r="B93" s="11" t="s">
        <v>123</v>
      </c>
      <c r="C93" s="12">
        <v>631433.96</v>
      </c>
    </row>
    <row r="94" spans="1:3" ht="15">
      <c r="A94" s="21" t="s">
        <v>73</v>
      </c>
      <c r="B94" s="11" t="s">
        <v>124</v>
      </c>
      <c r="C94" s="12">
        <v>1</v>
      </c>
    </row>
    <row r="95" spans="1:3" ht="15">
      <c r="A95" s="21" t="s">
        <v>73</v>
      </c>
      <c r="B95" s="11" t="s">
        <v>125</v>
      </c>
      <c r="C95" s="12">
        <v>1</v>
      </c>
    </row>
    <row r="96" spans="1:3" s="43" customFormat="1" ht="15">
      <c r="A96" s="21" t="s">
        <v>73</v>
      </c>
      <c r="B96" s="11" t="s">
        <v>126</v>
      </c>
      <c r="C96" s="12">
        <v>276107.6</v>
      </c>
    </row>
    <row r="97" spans="1:3" s="43" customFormat="1" ht="15">
      <c r="A97" s="21" t="s">
        <v>73</v>
      </c>
      <c r="B97" s="11" t="s">
        <v>127</v>
      </c>
      <c r="C97" s="12">
        <v>10100712.99</v>
      </c>
    </row>
    <row r="98" spans="1:3" s="43" customFormat="1" ht="15">
      <c r="A98" s="21" t="s">
        <v>73</v>
      </c>
      <c r="B98" s="11" t="s">
        <v>128</v>
      </c>
      <c r="C98" s="12">
        <v>1501882.38</v>
      </c>
    </row>
    <row r="99" spans="1:3" ht="15">
      <c r="A99" s="21" t="s">
        <v>73</v>
      </c>
      <c r="B99" s="11" t="s">
        <v>129</v>
      </c>
      <c r="C99" s="12">
        <v>1</v>
      </c>
    </row>
    <row r="100" spans="1:3" ht="15">
      <c r="A100" s="21" t="s">
        <v>73</v>
      </c>
      <c r="B100" s="11" t="s">
        <v>130</v>
      </c>
      <c r="C100" s="12">
        <v>1</v>
      </c>
    </row>
    <row r="101" spans="1:3" ht="15">
      <c r="A101" s="21" t="s">
        <v>73</v>
      </c>
      <c r="B101" s="11" t="s">
        <v>131</v>
      </c>
      <c r="C101" s="12">
        <v>1</v>
      </c>
    </row>
    <row r="102" spans="1:3" ht="15">
      <c r="A102" s="21" t="s">
        <v>73</v>
      </c>
      <c r="B102" s="11" t="s">
        <v>132</v>
      </c>
      <c r="C102" s="12">
        <v>1</v>
      </c>
    </row>
    <row r="103" spans="1:3" ht="15">
      <c r="A103" s="21" t="s">
        <v>73</v>
      </c>
      <c r="B103" s="11" t="s">
        <v>133</v>
      </c>
      <c r="C103" s="12">
        <v>1</v>
      </c>
    </row>
    <row r="104" spans="1:3" ht="15">
      <c r="A104" s="21" t="s">
        <v>73</v>
      </c>
      <c r="B104" s="11" t="s">
        <v>134</v>
      </c>
      <c r="C104" s="12">
        <v>1</v>
      </c>
    </row>
    <row r="105" spans="1:3" ht="15">
      <c r="A105" s="21" t="s">
        <v>73</v>
      </c>
      <c r="B105" s="11" t="s">
        <v>135</v>
      </c>
      <c r="C105" s="12">
        <v>1</v>
      </c>
    </row>
    <row r="106" spans="1:3" ht="15">
      <c r="A106" s="21" t="s">
        <v>73</v>
      </c>
      <c r="B106" s="11" t="s">
        <v>136</v>
      </c>
      <c r="C106" s="12">
        <v>1</v>
      </c>
    </row>
    <row r="107" spans="1:3" ht="15">
      <c r="A107" s="21" t="s">
        <v>73</v>
      </c>
      <c r="B107" s="11" t="s">
        <v>137</v>
      </c>
      <c r="C107" s="12">
        <v>1</v>
      </c>
    </row>
    <row r="108" spans="1:3" ht="15">
      <c r="A108" s="21" t="s">
        <v>73</v>
      </c>
      <c r="B108" s="11" t="s">
        <v>138</v>
      </c>
      <c r="C108" s="12">
        <v>1</v>
      </c>
    </row>
    <row r="109" spans="1:3" ht="15">
      <c r="A109" s="21" t="s">
        <v>73</v>
      </c>
      <c r="B109" s="11" t="s">
        <v>139</v>
      </c>
      <c r="C109" s="12">
        <v>1</v>
      </c>
    </row>
    <row r="110" spans="1:3" ht="15">
      <c r="A110" s="21" t="s">
        <v>73</v>
      </c>
      <c r="B110" s="11" t="s">
        <v>140</v>
      </c>
      <c r="C110" s="12">
        <v>1</v>
      </c>
    </row>
    <row r="111" spans="1:3" ht="15">
      <c r="A111" s="21" t="s">
        <v>73</v>
      </c>
      <c r="B111" s="11" t="s">
        <v>141</v>
      </c>
      <c r="C111" s="12">
        <v>1</v>
      </c>
    </row>
    <row r="112" spans="1:3" ht="15">
      <c r="A112" s="21" t="s">
        <v>73</v>
      </c>
      <c r="B112" s="11" t="s">
        <v>142</v>
      </c>
      <c r="C112" s="12">
        <v>1</v>
      </c>
    </row>
    <row r="113" spans="1:3" ht="15">
      <c r="A113" s="21" t="s">
        <v>73</v>
      </c>
      <c r="B113" s="11" t="s">
        <v>143</v>
      </c>
      <c r="C113" s="12">
        <v>1</v>
      </c>
    </row>
    <row r="114" spans="1:3" ht="15">
      <c r="A114" s="21" t="s">
        <v>73</v>
      </c>
      <c r="B114" s="11" t="s">
        <v>144</v>
      </c>
      <c r="C114" s="12">
        <v>1</v>
      </c>
    </row>
    <row r="115" spans="1:3" ht="15">
      <c r="A115" s="21" t="s">
        <v>73</v>
      </c>
      <c r="B115" s="11" t="s">
        <v>145</v>
      </c>
      <c r="C115" s="12">
        <v>1</v>
      </c>
    </row>
    <row r="116" spans="1:3" ht="15">
      <c r="A116" s="21" t="s">
        <v>73</v>
      </c>
      <c r="B116" s="11" t="s">
        <v>146</v>
      </c>
      <c r="C116" s="12">
        <v>6059334.09</v>
      </c>
    </row>
    <row r="117" spans="1:3" ht="15">
      <c r="A117" s="21" t="s">
        <v>73</v>
      </c>
      <c r="B117" s="11" t="s">
        <v>147</v>
      </c>
      <c r="C117" s="12">
        <v>6059334.09</v>
      </c>
    </row>
    <row r="118" spans="1:3" ht="15">
      <c r="A118" s="21" t="s">
        <v>73</v>
      </c>
      <c r="B118" s="11" t="s">
        <v>148</v>
      </c>
      <c r="C118" s="12">
        <v>6059334.09</v>
      </c>
    </row>
    <row r="119" spans="1:3" ht="15">
      <c r="A119" s="21" t="s">
        <v>73</v>
      </c>
      <c r="B119" s="11" t="s">
        <v>149</v>
      </c>
      <c r="C119" s="12">
        <v>6059334.09</v>
      </c>
    </row>
    <row r="120" spans="1:3" ht="15">
      <c r="A120" s="21" t="s">
        <v>73</v>
      </c>
      <c r="B120" s="11" t="s">
        <v>150</v>
      </c>
      <c r="C120" s="12">
        <v>6059334.09</v>
      </c>
    </row>
    <row r="121" spans="1:3" ht="15">
      <c r="A121" s="21" t="s">
        <v>73</v>
      </c>
      <c r="B121" s="11" t="s">
        <v>151</v>
      </c>
      <c r="C121" s="12">
        <v>1</v>
      </c>
    </row>
    <row r="122" spans="1:3" ht="15">
      <c r="A122" s="21" t="s">
        <v>73</v>
      </c>
      <c r="B122" s="11" t="s">
        <v>152</v>
      </c>
      <c r="C122" s="12">
        <v>206732.22</v>
      </c>
    </row>
    <row r="123" spans="1:3" ht="15">
      <c r="A123" s="21" t="s">
        <v>73</v>
      </c>
      <c r="B123" s="11" t="s">
        <v>153</v>
      </c>
      <c r="C123" s="12">
        <v>3357575.65</v>
      </c>
    </row>
    <row r="124" spans="1:3" ht="15">
      <c r="A124" s="21" t="s">
        <v>73</v>
      </c>
      <c r="B124" s="11" t="s">
        <v>154</v>
      </c>
      <c r="C124" s="12">
        <v>1369547.31</v>
      </c>
    </row>
    <row r="125" spans="1:3" s="41" customFormat="1" ht="15">
      <c r="A125" s="21" t="s">
        <v>73</v>
      </c>
      <c r="B125" s="11" t="s">
        <v>155</v>
      </c>
      <c r="C125" s="12">
        <v>1</v>
      </c>
    </row>
    <row r="126" spans="1:3" ht="15">
      <c r="A126" s="21" t="s">
        <v>73</v>
      </c>
      <c r="B126" s="11" t="s">
        <v>156</v>
      </c>
      <c r="C126" s="12">
        <v>358850.53</v>
      </c>
    </row>
    <row r="127" spans="1:3" s="43" customFormat="1" ht="15">
      <c r="A127" s="21" t="s">
        <v>73</v>
      </c>
      <c r="B127" s="11" t="s">
        <v>157</v>
      </c>
      <c r="C127" s="12">
        <v>5119453.09</v>
      </c>
    </row>
    <row r="128" spans="1:3" s="43" customFormat="1" ht="15">
      <c r="A128" s="21" t="s">
        <v>73</v>
      </c>
      <c r="B128" s="11" t="s">
        <v>158</v>
      </c>
      <c r="C128" s="12">
        <v>2909005.34</v>
      </c>
    </row>
    <row r="129" spans="1:3" s="43" customFormat="1" ht="15">
      <c r="A129" s="21" t="s">
        <v>73</v>
      </c>
      <c r="B129" s="11" t="s">
        <v>159</v>
      </c>
      <c r="C129" s="12">
        <v>2517729.6</v>
      </c>
    </row>
    <row r="130" spans="1:3" ht="15">
      <c r="A130" s="21" t="s">
        <v>73</v>
      </c>
      <c r="B130" s="11" t="s">
        <v>160</v>
      </c>
      <c r="C130" s="12">
        <v>502447.92</v>
      </c>
    </row>
    <row r="131" spans="1:3" ht="15">
      <c r="A131" s="21" t="s">
        <v>73</v>
      </c>
      <c r="B131" s="11" t="s">
        <v>161</v>
      </c>
      <c r="C131" s="12">
        <v>1409853.66</v>
      </c>
    </row>
    <row r="132" spans="1:3" ht="15">
      <c r="A132" s="21" t="s">
        <v>73</v>
      </c>
      <c r="B132" s="11" t="s">
        <v>162</v>
      </c>
      <c r="C132" s="12">
        <v>2582647.95</v>
      </c>
    </row>
    <row r="133" spans="1:3" ht="15">
      <c r="A133" s="21" t="s">
        <v>73</v>
      </c>
      <c r="B133" s="11" t="s">
        <v>163</v>
      </c>
      <c r="C133" s="12">
        <v>3558950.12</v>
      </c>
    </row>
    <row r="134" spans="1:3" ht="15">
      <c r="A134" s="21" t="s">
        <v>73</v>
      </c>
      <c r="B134" s="11" t="s">
        <v>164</v>
      </c>
      <c r="C134" s="12">
        <v>4472818.03</v>
      </c>
    </row>
    <row r="135" spans="1:3" ht="15">
      <c r="A135" s="21" t="s">
        <v>73</v>
      </c>
      <c r="B135" s="11" t="s">
        <v>165</v>
      </c>
      <c r="C135" s="12">
        <v>110543.12</v>
      </c>
    </row>
    <row r="136" spans="1:3" ht="15">
      <c r="A136" s="21" t="s">
        <v>73</v>
      </c>
      <c r="B136" s="11" t="s">
        <v>166</v>
      </c>
      <c r="C136" s="12">
        <v>230865.27</v>
      </c>
    </row>
    <row r="137" spans="1:3" ht="15">
      <c r="A137" s="21" t="s">
        <v>73</v>
      </c>
      <c r="B137" s="11" t="s">
        <v>167</v>
      </c>
      <c r="C137" s="12">
        <v>114746.39</v>
      </c>
    </row>
    <row r="138" spans="1:3" ht="15">
      <c r="A138" s="21" t="s">
        <v>73</v>
      </c>
      <c r="B138" s="11" t="s">
        <v>168</v>
      </c>
      <c r="C138" s="12">
        <v>102115.13</v>
      </c>
    </row>
    <row r="139" spans="1:3" ht="15">
      <c r="A139" s="21" t="s">
        <v>73</v>
      </c>
      <c r="B139" s="11" t="s">
        <v>169</v>
      </c>
      <c r="C139" s="12">
        <v>139765.85</v>
      </c>
    </row>
    <row r="140" spans="1:3" ht="15">
      <c r="A140" s="21" t="s">
        <v>73</v>
      </c>
      <c r="B140" s="11" t="s">
        <v>170</v>
      </c>
      <c r="C140" s="12">
        <v>2564262.22</v>
      </c>
    </row>
    <row r="141" spans="1:3" ht="15">
      <c r="A141" s="21" t="s">
        <v>73</v>
      </c>
      <c r="B141" s="11" t="s">
        <v>171</v>
      </c>
      <c r="C141" s="12">
        <v>761188.44</v>
      </c>
    </row>
    <row r="142" spans="1:3" s="41" customFormat="1" ht="15">
      <c r="A142" s="21" t="s">
        <v>73</v>
      </c>
      <c r="B142" s="11" t="s">
        <v>172</v>
      </c>
      <c r="C142" s="12">
        <v>1</v>
      </c>
    </row>
    <row r="143" spans="1:3" s="41" customFormat="1" ht="15">
      <c r="A143" s="21" t="s">
        <v>73</v>
      </c>
      <c r="B143" s="11" t="s">
        <v>173</v>
      </c>
      <c r="C143" s="12">
        <v>1</v>
      </c>
    </row>
    <row r="144" spans="1:3" s="41" customFormat="1" ht="15">
      <c r="A144" s="21" t="s">
        <v>73</v>
      </c>
      <c r="B144" s="11" t="s">
        <v>174</v>
      </c>
      <c r="C144" s="12">
        <v>1</v>
      </c>
    </row>
    <row r="145" spans="1:3" s="41" customFormat="1" ht="15">
      <c r="A145" s="21" t="s">
        <v>73</v>
      </c>
      <c r="B145" s="11" t="s">
        <v>175</v>
      </c>
      <c r="C145" s="12">
        <v>1</v>
      </c>
    </row>
    <row r="146" spans="1:3" s="41" customFormat="1" ht="15">
      <c r="A146" s="21" t="s">
        <v>73</v>
      </c>
      <c r="B146" s="11" t="s">
        <v>176</v>
      </c>
      <c r="C146" s="12">
        <v>1</v>
      </c>
    </row>
    <row r="147" spans="1:3" ht="15">
      <c r="A147" s="21" t="s">
        <v>73</v>
      </c>
      <c r="B147" s="11" t="s">
        <v>177</v>
      </c>
      <c r="C147" s="12">
        <v>1248599.67</v>
      </c>
    </row>
    <row r="148" spans="1:3" ht="15">
      <c r="A148" s="21" t="s">
        <v>73</v>
      </c>
      <c r="B148" s="11" t="s">
        <v>178</v>
      </c>
      <c r="C148" s="12">
        <v>44277851.48</v>
      </c>
    </row>
    <row r="149" spans="1:3" ht="15">
      <c r="A149" s="21" t="s">
        <v>73</v>
      </c>
      <c r="B149" s="11" t="s">
        <v>189</v>
      </c>
      <c r="C149" s="12">
        <v>27852619.58</v>
      </c>
    </row>
    <row r="150" spans="1:3" ht="15">
      <c r="A150" s="21" t="s">
        <v>73</v>
      </c>
      <c r="B150" s="11" t="s">
        <v>190</v>
      </c>
      <c r="C150" s="12">
        <v>53804646.68</v>
      </c>
    </row>
    <row r="151" spans="1:3" ht="15">
      <c r="A151" s="21" t="s">
        <v>73</v>
      </c>
      <c r="B151" s="11" t="s">
        <v>191</v>
      </c>
      <c r="C151" s="12">
        <v>726851.02</v>
      </c>
    </row>
    <row r="152" spans="1:3" ht="15">
      <c r="A152" s="21" t="s">
        <v>73</v>
      </c>
      <c r="B152" s="11" t="s">
        <v>192</v>
      </c>
      <c r="C152" s="12">
        <v>908120.58</v>
      </c>
    </row>
    <row r="153" spans="1:3" ht="15">
      <c r="A153" s="21" t="s">
        <v>73</v>
      </c>
      <c r="B153" s="11" t="s">
        <v>193</v>
      </c>
      <c r="C153" s="12">
        <v>4650209.57</v>
      </c>
    </row>
    <row r="154" spans="1:3" ht="15">
      <c r="A154" s="21" t="s">
        <v>73</v>
      </c>
      <c r="B154" s="11" t="s">
        <v>194</v>
      </c>
      <c r="C154" s="12">
        <v>2208710.69</v>
      </c>
    </row>
    <row r="155" spans="1:3" ht="15">
      <c r="A155" s="21" t="s">
        <v>73</v>
      </c>
      <c r="B155" s="11" t="s">
        <v>195</v>
      </c>
      <c r="C155" s="12">
        <v>51954.69</v>
      </c>
    </row>
    <row r="156" spans="1:3" ht="15">
      <c r="A156" s="21" t="s">
        <v>179</v>
      </c>
      <c r="B156" s="11" t="s">
        <v>196</v>
      </c>
      <c r="C156" s="12">
        <v>2161320</v>
      </c>
    </row>
    <row r="157" spans="1:3" ht="15">
      <c r="A157" s="21" t="s">
        <v>179</v>
      </c>
      <c r="B157" s="11" t="s">
        <v>197</v>
      </c>
      <c r="C157" s="12">
        <v>1303728.26</v>
      </c>
    </row>
    <row r="158" spans="1:3" s="41" customFormat="1" ht="15">
      <c r="A158" s="21" t="s">
        <v>179</v>
      </c>
      <c r="B158" s="11" t="s">
        <v>198</v>
      </c>
      <c r="C158" s="12">
        <v>1</v>
      </c>
    </row>
    <row r="159" spans="1:3" s="41" customFormat="1" ht="15">
      <c r="A159" s="21" t="s">
        <v>179</v>
      </c>
      <c r="B159" s="11" t="s">
        <v>199</v>
      </c>
      <c r="C159" s="12">
        <v>1</v>
      </c>
    </row>
    <row r="160" spans="1:3" ht="15">
      <c r="A160" s="21" t="s">
        <v>179</v>
      </c>
      <c r="B160" s="11" t="s">
        <v>200</v>
      </c>
      <c r="C160" s="12">
        <v>444399.2</v>
      </c>
    </row>
    <row r="161" spans="1:3" ht="15">
      <c r="A161" s="21" t="s">
        <v>179</v>
      </c>
      <c r="B161" s="11" t="s">
        <v>201</v>
      </c>
      <c r="C161" s="12">
        <v>383555.45</v>
      </c>
    </row>
    <row r="162" spans="1:3" ht="15">
      <c r="A162" s="21" t="s">
        <v>179</v>
      </c>
      <c r="B162" s="11" t="s">
        <v>202</v>
      </c>
      <c r="C162" s="12">
        <v>302635.38</v>
      </c>
    </row>
    <row r="163" spans="1:3" ht="15">
      <c r="A163" s="21" t="s">
        <v>179</v>
      </c>
      <c r="B163" s="11" t="s">
        <v>203</v>
      </c>
      <c r="C163" s="12">
        <v>332583.67</v>
      </c>
    </row>
    <row r="164" spans="1:3" ht="15">
      <c r="A164" s="21" t="s">
        <v>73</v>
      </c>
      <c r="B164" s="11" t="s">
        <v>204</v>
      </c>
      <c r="C164" s="12">
        <v>123353.08</v>
      </c>
    </row>
    <row r="165" spans="1:3" ht="15">
      <c r="A165" s="21" t="s">
        <v>73</v>
      </c>
      <c r="B165" s="11" t="s">
        <v>205</v>
      </c>
      <c r="C165" s="12">
        <v>927578.57</v>
      </c>
    </row>
    <row r="166" spans="1:3" ht="15">
      <c r="A166" s="21" t="s">
        <v>73</v>
      </c>
      <c r="B166" s="11" t="s">
        <v>206</v>
      </c>
      <c r="C166" s="12">
        <v>637267.06</v>
      </c>
    </row>
    <row r="167" spans="1:3" ht="15">
      <c r="A167" s="21" t="s">
        <v>73</v>
      </c>
      <c r="B167" s="11" t="s">
        <v>207</v>
      </c>
      <c r="C167" s="12">
        <v>37886.61</v>
      </c>
    </row>
    <row r="168" spans="1:3" ht="15">
      <c r="A168" s="21" t="s">
        <v>73</v>
      </c>
      <c r="B168" s="11" t="s">
        <v>208</v>
      </c>
      <c r="C168" s="12">
        <v>312385.82</v>
      </c>
    </row>
    <row r="169" spans="1:3" ht="15">
      <c r="A169" s="21" t="s">
        <v>179</v>
      </c>
      <c r="B169" s="11" t="s">
        <v>209</v>
      </c>
      <c r="C169" s="12">
        <v>1</v>
      </c>
    </row>
    <row r="170" spans="1:3" ht="15">
      <c r="A170" s="21" t="s">
        <v>179</v>
      </c>
      <c r="B170" s="11" t="s">
        <v>209</v>
      </c>
      <c r="C170" s="12">
        <v>2918269.69</v>
      </c>
    </row>
    <row r="171" spans="1:3" ht="15">
      <c r="A171" s="21" t="s">
        <v>180</v>
      </c>
      <c r="B171" s="11" t="s">
        <v>210</v>
      </c>
      <c r="C171" s="12">
        <v>1207510.57</v>
      </c>
    </row>
    <row r="172" spans="1:3" ht="15">
      <c r="A172" s="21" t="s">
        <v>181</v>
      </c>
      <c r="B172" s="11" t="s">
        <v>211</v>
      </c>
      <c r="C172" s="12">
        <v>1248113.58</v>
      </c>
    </row>
    <row r="173" spans="1:3" ht="15">
      <c r="A173" s="21" t="s">
        <v>182</v>
      </c>
      <c r="B173" s="11" t="s">
        <v>212</v>
      </c>
      <c r="C173" s="12">
        <v>16852907.39</v>
      </c>
    </row>
    <row r="174" spans="1:3" ht="15">
      <c r="A174" s="21" t="s">
        <v>183</v>
      </c>
      <c r="B174" s="11" t="s">
        <v>213</v>
      </c>
      <c r="C174" s="12">
        <v>5832907.99</v>
      </c>
    </row>
    <row r="175" spans="1:3" ht="15">
      <c r="A175" s="21" t="s">
        <v>182</v>
      </c>
      <c r="B175" s="11" t="s">
        <v>214</v>
      </c>
      <c r="C175" s="12">
        <v>1</v>
      </c>
    </row>
    <row r="176" spans="1:3" s="43" customFormat="1" ht="15">
      <c r="A176" s="21" t="s">
        <v>182</v>
      </c>
      <c r="B176" s="11" t="s">
        <v>215</v>
      </c>
      <c r="C176" s="12">
        <v>935012.92</v>
      </c>
    </row>
    <row r="177" spans="1:3" ht="15">
      <c r="A177" s="21" t="s">
        <v>184</v>
      </c>
      <c r="B177" s="11" t="s">
        <v>216</v>
      </c>
      <c r="C177" s="12">
        <v>1336896.92</v>
      </c>
    </row>
    <row r="178" spans="1:3" ht="15">
      <c r="A178" s="21" t="s">
        <v>185</v>
      </c>
      <c r="B178" s="11" t="s">
        <v>217</v>
      </c>
      <c r="C178" s="12">
        <v>1</v>
      </c>
    </row>
    <row r="179" spans="1:3" s="43" customFormat="1" ht="15">
      <c r="A179" s="21" t="s">
        <v>186</v>
      </c>
      <c r="B179" s="11" t="s">
        <v>218</v>
      </c>
      <c r="C179" s="12">
        <v>244618.82</v>
      </c>
    </row>
    <row r="180" spans="1:3" ht="15">
      <c r="A180" s="21" t="s">
        <v>187</v>
      </c>
      <c r="B180" s="11" t="s">
        <v>219</v>
      </c>
      <c r="C180" s="12">
        <v>33262988.94</v>
      </c>
    </row>
    <row r="181" spans="1:3" ht="15">
      <c r="A181" s="21" t="s">
        <v>188</v>
      </c>
      <c r="B181" s="11" t="s">
        <v>220</v>
      </c>
      <c r="C181" s="12">
        <v>1133847.43</v>
      </c>
    </row>
    <row r="182" spans="1:3" ht="15">
      <c r="A182" s="21" t="s">
        <v>182</v>
      </c>
      <c r="B182" s="11" t="s">
        <v>221</v>
      </c>
      <c r="C182" s="12">
        <v>14281641.95</v>
      </c>
    </row>
    <row r="183" spans="1:3" ht="15">
      <c r="A183" s="21" t="s">
        <v>183</v>
      </c>
      <c r="B183" s="11" t="s">
        <v>222</v>
      </c>
      <c r="C183" s="12">
        <v>1516994.68</v>
      </c>
    </row>
    <row r="184" spans="1:3" ht="15">
      <c r="A184" s="21" t="s">
        <v>73</v>
      </c>
      <c r="B184" s="11" t="s">
        <v>223</v>
      </c>
      <c r="C184" s="12">
        <v>4209422.39</v>
      </c>
    </row>
    <row r="185" spans="1:3" s="43" customFormat="1" ht="15">
      <c r="A185" s="21" t="s">
        <v>73</v>
      </c>
      <c r="B185" s="11" t="s">
        <v>224</v>
      </c>
      <c r="C185" s="12">
        <v>1217568.22</v>
      </c>
    </row>
    <row r="186" spans="1:3" ht="15">
      <c r="A186" s="21" t="s">
        <v>73</v>
      </c>
      <c r="B186" s="11" t="s">
        <v>225</v>
      </c>
      <c r="C186" s="12">
        <v>892735.25</v>
      </c>
    </row>
    <row r="187" spans="1:3" ht="15">
      <c r="A187" s="21" t="s">
        <v>73</v>
      </c>
      <c r="B187" s="11" t="s">
        <v>226</v>
      </c>
      <c r="C187" s="12">
        <v>852801.09</v>
      </c>
    </row>
    <row r="188" spans="1:3" ht="15">
      <c r="A188" s="21" t="s">
        <v>73</v>
      </c>
      <c r="B188" s="11" t="s">
        <v>227</v>
      </c>
      <c r="C188" s="12">
        <v>7759125.8</v>
      </c>
    </row>
    <row r="189" spans="1:3" ht="15">
      <c r="A189" s="21" t="s">
        <v>73</v>
      </c>
      <c r="B189" s="11" t="s">
        <v>228</v>
      </c>
      <c r="C189" s="12">
        <v>1416008.48</v>
      </c>
    </row>
    <row r="190" spans="1:3" ht="15">
      <c r="A190" s="21" t="s">
        <v>73</v>
      </c>
      <c r="B190" s="11" t="s">
        <v>229</v>
      </c>
      <c r="C190" s="12">
        <v>441521.18</v>
      </c>
    </row>
    <row r="191" spans="1:3" ht="15">
      <c r="A191" s="21" t="s">
        <v>73</v>
      </c>
      <c r="B191" s="11" t="s">
        <v>232</v>
      </c>
      <c r="C191" s="12">
        <v>838855.63</v>
      </c>
    </row>
    <row r="192" spans="1:3" ht="15">
      <c r="A192" s="21" t="s">
        <v>73</v>
      </c>
      <c r="B192" s="11" t="s">
        <v>230</v>
      </c>
      <c r="C192" s="12">
        <v>7759366.53</v>
      </c>
    </row>
    <row r="193" spans="1:3" ht="15">
      <c r="A193" s="21" t="s">
        <v>73</v>
      </c>
      <c r="B193" s="22" t="s">
        <v>233</v>
      </c>
      <c r="C193" s="23">
        <v>695591.76</v>
      </c>
    </row>
    <row r="194" spans="1:3" ht="15">
      <c r="A194" s="21" t="s">
        <v>73</v>
      </c>
      <c r="B194" s="24" t="s">
        <v>234</v>
      </c>
      <c r="C194" s="23">
        <v>17092837.64</v>
      </c>
    </row>
    <row r="195" spans="1:3" ht="15">
      <c r="A195" s="21" t="s">
        <v>73</v>
      </c>
      <c r="B195" s="24" t="s">
        <v>235</v>
      </c>
      <c r="C195" s="23">
        <v>567949.77</v>
      </c>
    </row>
    <row r="196" spans="1:3" ht="15">
      <c r="A196" s="21" t="s">
        <v>73</v>
      </c>
      <c r="B196" s="24" t="s">
        <v>236</v>
      </c>
      <c r="C196" s="23">
        <v>8828727.67</v>
      </c>
    </row>
    <row r="197" spans="1:3" ht="15">
      <c r="A197" s="21" t="s">
        <v>73</v>
      </c>
      <c r="B197" s="24" t="s">
        <v>237</v>
      </c>
      <c r="C197" s="23">
        <v>6072466.98</v>
      </c>
    </row>
    <row r="198" spans="1:3" ht="15">
      <c r="A198" s="21" t="s">
        <v>73</v>
      </c>
      <c r="B198" s="24" t="s">
        <v>237</v>
      </c>
      <c r="C198" s="23">
        <v>6410442.02</v>
      </c>
    </row>
    <row r="199" spans="1:3" ht="15">
      <c r="A199" s="21" t="s">
        <v>73</v>
      </c>
      <c r="B199" s="24" t="s">
        <v>238</v>
      </c>
      <c r="C199" s="23">
        <v>83938233.52</v>
      </c>
    </row>
    <row r="200" spans="1:3" ht="15">
      <c r="A200" s="21" t="s">
        <v>73</v>
      </c>
      <c r="B200" s="24" t="s">
        <v>239</v>
      </c>
      <c r="C200" s="23">
        <v>3904895.97</v>
      </c>
    </row>
    <row r="201" spans="1:3" ht="15">
      <c r="A201" s="21" t="s">
        <v>73</v>
      </c>
      <c r="B201" s="24" t="s">
        <v>240</v>
      </c>
      <c r="C201" s="23">
        <v>6163624.25</v>
      </c>
    </row>
    <row r="202" spans="1:3" ht="15">
      <c r="A202" s="25"/>
      <c r="B202" s="26" t="s">
        <v>241</v>
      </c>
      <c r="C202" s="27">
        <f>SUM(C44:C201)</f>
        <v>623256593.0899999</v>
      </c>
    </row>
    <row r="203" spans="1:3" s="42" customFormat="1" ht="15">
      <c r="A203" s="45" t="s">
        <v>280</v>
      </c>
      <c r="B203" s="26"/>
      <c r="C203" s="27"/>
    </row>
    <row r="204" spans="1:3" s="50" customFormat="1" ht="24">
      <c r="A204" s="10" t="s">
        <v>29</v>
      </c>
      <c r="B204" s="28" t="s">
        <v>242</v>
      </c>
      <c r="C204" s="12">
        <v>1026894.42</v>
      </c>
    </row>
    <row r="205" spans="1:3" s="50" customFormat="1" ht="24">
      <c r="A205" s="10" t="s">
        <v>20</v>
      </c>
      <c r="B205" s="28" t="s">
        <v>243</v>
      </c>
      <c r="C205" s="12">
        <v>1236676.11</v>
      </c>
    </row>
    <row r="206" spans="1:3" s="50" customFormat="1" ht="24">
      <c r="A206" s="10" t="s">
        <v>14</v>
      </c>
      <c r="B206" s="28" t="s">
        <v>244</v>
      </c>
      <c r="C206" s="12">
        <v>51687326.76</v>
      </c>
    </row>
    <row r="207" spans="1:3" s="50" customFormat="1" ht="15">
      <c r="A207" s="10" t="s">
        <v>15</v>
      </c>
      <c r="B207" s="11" t="s">
        <v>245</v>
      </c>
      <c r="C207" s="12">
        <v>3537608.53</v>
      </c>
    </row>
    <row r="208" spans="1:3" s="50" customFormat="1" ht="24">
      <c r="A208" s="10" t="s">
        <v>27</v>
      </c>
      <c r="B208" s="28" t="s">
        <v>246</v>
      </c>
      <c r="C208" s="12">
        <v>2170030.6</v>
      </c>
    </row>
    <row r="209" spans="1:3" s="50" customFormat="1" ht="24">
      <c r="A209" s="10" t="s">
        <v>23</v>
      </c>
      <c r="B209" s="28" t="s">
        <v>247</v>
      </c>
      <c r="C209" s="12">
        <v>2783832.99</v>
      </c>
    </row>
    <row r="210" spans="1:3" s="50" customFormat="1" ht="15">
      <c r="A210" s="10" t="s">
        <v>33</v>
      </c>
      <c r="B210" s="11" t="s">
        <v>248</v>
      </c>
      <c r="C210" s="12">
        <v>1633338.86</v>
      </c>
    </row>
    <row r="211" spans="1:3" s="50" customFormat="1" ht="15">
      <c r="A211" s="10" t="s">
        <v>12</v>
      </c>
      <c r="B211" s="28" t="s">
        <v>249</v>
      </c>
      <c r="C211" s="12">
        <v>11481941.67</v>
      </c>
    </row>
    <row r="212" spans="1:3" s="50" customFormat="1" ht="15">
      <c r="A212" s="10" t="s">
        <v>24</v>
      </c>
      <c r="B212" s="11" t="s">
        <v>250</v>
      </c>
      <c r="C212" s="12">
        <v>250194.59</v>
      </c>
    </row>
    <row r="213" spans="1:3" s="50" customFormat="1" ht="24">
      <c r="A213" s="10" t="s">
        <v>30</v>
      </c>
      <c r="B213" s="28" t="s">
        <v>251</v>
      </c>
      <c r="C213" s="12">
        <v>1071001</v>
      </c>
    </row>
    <row r="214" spans="1:3" s="50" customFormat="1" ht="15">
      <c r="A214" s="10" t="s">
        <v>17</v>
      </c>
      <c r="B214" s="11" t="s">
        <v>252</v>
      </c>
      <c r="C214" s="12">
        <v>27867865.87</v>
      </c>
    </row>
    <row r="215" spans="1:3" s="50" customFormat="1" ht="24">
      <c r="A215" s="10" t="s">
        <v>21</v>
      </c>
      <c r="B215" s="11" t="s">
        <v>51</v>
      </c>
      <c r="C215" s="12">
        <v>176565.9</v>
      </c>
    </row>
    <row r="216" spans="1:3" s="50" customFormat="1" ht="15">
      <c r="A216" s="10" t="s">
        <v>35</v>
      </c>
      <c r="B216" s="11" t="s">
        <v>65</v>
      </c>
      <c r="C216" s="12">
        <v>871107.25</v>
      </c>
    </row>
    <row r="217" spans="1:3" s="50" customFormat="1" ht="15">
      <c r="A217" s="10" t="s">
        <v>9</v>
      </c>
      <c r="B217" s="11" t="s">
        <v>40</v>
      </c>
      <c r="C217" s="12">
        <v>5186330.11</v>
      </c>
    </row>
    <row r="218" spans="1:3" s="50" customFormat="1" ht="24">
      <c r="A218" s="10" t="s">
        <v>19</v>
      </c>
      <c r="B218" s="11" t="s">
        <v>71</v>
      </c>
      <c r="C218" s="12">
        <v>98368246.83</v>
      </c>
    </row>
    <row r="219" spans="1:3" s="50" customFormat="1" ht="15">
      <c r="A219" s="10" t="s">
        <v>10</v>
      </c>
      <c r="B219" s="11" t="s">
        <v>41</v>
      </c>
      <c r="C219" s="12">
        <v>28304902.6</v>
      </c>
    </row>
    <row r="220" spans="1:3" s="50" customFormat="1" ht="36">
      <c r="A220" s="10" t="s">
        <v>25</v>
      </c>
      <c r="B220" s="11" t="s">
        <v>55</v>
      </c>
      <c r="C220" s="12">
        <v>38054702.5</v>
      </c>
    </row>
    <row r="221" spans="1:3" s="50" customFormat="1" ht="15">
      <c r="A221" s="10" t="s">
        <v>16</v>
      </c>
      <c r="B221" s="11" t="s">
        <v>47</v>
      </c>
      <c r="C221" s="12">
        <v>1483296.49</v>
      </c>
    </row>
    <row r="222" spans="1:3" s="50" customFormat="1" ht="24">
      <c r="A222" s="10" t="s">
        <v>37</v>
      </c>
      <c r="B222" s="28" t="s">
        <v>68</v>
      </c>
      <c r="C222" s="12">
        <v>1</v>
      </c>
    </row>
    <row r="223" spans="1:3" ht="15">
      <c r="A223" s="29"/>
      <c r="B223" s="26" t="s">
        <v>253</v>
      </c>
      <c r="C223" s="27">
        <f>SUM(C204:C222)</f>
        <v>277191864.08000004</v>
      </c>
    </row>
    <row r="224" spans="1:3" ht="15">
      <c r="A224" s="32"/>
      <c r="B224" s="6"/>
      <c r="C224" s="17"/>
    </row>
    <row r="225" spans="1:3" ht="15">
      <c r="A225" s="30" t="s">
        <v>254</v>
      </c>
      <c r="B225" s="26"/>
      <c r="C225" s="33"/>
    </row>
    <row r="226" spans="1:3" s="50" customFormat="1" ht="15">
      <c r="A226" s="21" t="s">
        <v>73</v>
      </c>
      <c r="B226" s="11" t="s">
        <v>255</v>
      </c>
      <c r="C226" s="12">
        <v>21892850.74</v>
      </c>
    </row>
    <row r="227" spans="1:3" s="50" customFormat="1" ht="15">
      <c r="A227" s="21" t="s">
        <v>73</v>
      </c>
      <c r="B227" s="24" t="s">
        <v>256</v>
      </c>
      <c r="C227" s="38">
        <v>556800</v>
      </c>
    </row>
    <row r="228" spans="1:3" s="50" customFormat="1" ht="15">
      <c r="A228" s="21" t="s">
        <v>73</v>
      </c>
      <c r="B228" s="39" t="s">
        <v>257</v>
      </c>
      <c r="C228" s="38">
        <v>761207.87</v>
      </c>
    </row>
    <row r="229" spans="1:3" s="50" customFormat="1" ht="15">
      <c r="A229" s="21" t="s">
        <v>73</v>
      </c>
      <c r="B229" s="39" t="s">
        <v>258</v>
      </c>
      <c r="C229" s="38">
        <v>500690.79</v>
      </c>
    </row>
    <row r="230" spans="1:3" s="50" customFormat="1" ht="15">
      <c r="A230" s="21" t="s">
        <v>73</v>
      </c>
      <c r="B230" s="24" t="s">
        <v>259</v>
      </c>
      <c r="C230" s="38">
        <v>4725027.02</v>
      </c>
    </row>
    <row r="231" spans="1:3" s="50" customFormat="1" ht="15">
      <c r="A231" s="21" t="s">
        <v>73</v>
      </c>
      <c r="B231" s="24" t="s">
        <v>260</v>
      </c>
      <c r="C231" s="38">
        <v>1844781.28</v>
      </c>
    </row>
    <row r="232" spans="1:3" s="50" customFormat="1" ht="15">
      <c r="A232" s="21" t="s">
        <v>73</v>
      </c>
      <c r="B232" s="24" t="s">
        <v>261</v>
      </c>
      <c r="C232" s="38">
        <v>803212.48</v>
      </c>
    </row>
    <row r="233" spans="1:3" s="50" customFormat="1" ht="15">
      <c r="A233" s="21" t="s">
        <v>73</v>
      </c>
      <c r="B233" s="24" t="s">
        <v>262</v>
      </c>
      <c r="C233" s="38">
        <v>1894794.09</v>
      </c>
    </row>
    <row r="234" spans="1:3" s="50" customFormat="1" ht="15">
      <c r="A234" s="21" t="s">
        <v>73</v>
      </c>
      <c r="B234" s="24" t="s">
        <v>263</v>
      </c>
      <c r="C234" s="38">
        <v>723182.89</v>
      </c>
    </row>
    <row r="235" spans="1:3" s="50" customFormat="1" ht="15">
      <c r="A235" s="21" t="s">
        <v>73</v>
      </c>
      <c r="B235" s="24" t="s">
        <v>264</v>
      </c>
      <c r="C235" s="38">
        <v>351307.86</v>
      </c>
    </row>
    <row r="236" spans="1:3" s="50" customFormat="1" ht="15">
      <c r="A236" s="21" t="s">
        <v>73</v>
      </c>
      <c r="B236" s="24" t="s">
        <v>265</v>
      </c>
      <c r="C236" s="38">
        <v>864147.37</v>
      </c>
    </row>
    <row r="237" spans="1:3" s="50" customFormat="1" ht="15">
      <c r="A237" s="21" t="s">
        <v>73</v>
      </c>
      <c r="B237" s="39" t="s">
        <v>266</v>
      </c>
      <c r="C237" s="38">
        <v>3904893.97</v>
      </c>
    </row>
    <row r="238" spans="1:3" s="50" customFormat="1" ht="15">
      <c r="A238" s="21" t="s">
        <v>73</v>
      </c>
      <c r="B238" s="39" t="s">
        <v>267</v>
      </c>
      <c r="C238" s="38">
        <v>15645386.88</v>
      </c>
    </row>
    <row r="239" spans="1:3" s="50" customFormat="1" ht="24">
      <c r="A239" s="21" t="s">
        <v>73</v>
      </c>
      <c r="B239" s="24" t="s">
        <v>268</v>
      </c>
      <c r="C239" s="38">
        <v>7252798.14</v>
      </c>
    </row>
    <row r="240" spans="1:3" s="50" customFormat="1" ht="15">
      <c r="A240" s="21" t="s">
        <v>73</v>
      </c>
      <c r="B240" s="24" t="s">
        <v>269</v>
      </c>
      <c r="C240" s="38">
        <v>1561813.68</v>
      </c>
    </row>
    <row r="241" spans="1:3" s="50" customFormat="1" ht="15">
      <c r="A241" s="21" t="s">
        <v>73</v>
      </c>
      <c r="B241" s="24" t="s">
        <v>270</v>
      </c>
      <c r="C241" s="38">
        <v>158942.73</v>
      </c>
    </row>
    <row r="242" spans="1:3" s="50" customFormat="1" ht="15">
      <c r="A242" s="21" t="s">
        <v>73</v>
      </c>
      <c r="B242" s="24" t="s">
        <v>271</v>
      </c>
      <c r="C242" s="38">
        <v>445978.88</v>
      </c>
    </row>
    <row r="243" spans="1:3" s="50" customFormat="1" ht="15">
      <c r="A243" s="21" t="s">
        <v>73</v>
      </c>
      <c r="B243" s="39" t="s">
        <v>272</v>
      </c>
      <c r="C243" s="38">
        <v>184262.24</v>
      </c>
    </row>
    <row r="244" spans="1:3" s="50" customFormat="1" ht="15">
      <c r="A244" s="10" t="s">
        <v>182</v>
      </c>
      <c r="B244" s="24" t="s">
        <v>273</v>
      </c>
      <c r="C244" s="38">
        <v>280373.17</v>
      </c>
    </row>
    <row r="245" spans="1:3" s="50" customFormat="1" ht="15">
      <c r="A245" s="10" t="s">
        <v>182</v>
      </c>
      <c r="B245" s="39" t="s">
        <v>274</v>
      </c>
      <c r="C245" s="38">
        <v>421236.73</v>
      </c>
    </row>
    <row r="246" spans="1:3" s="50" customFormat="1" ht="15">
      <c r="A246" s="10" t="s">
        <v>182</v>
      </c>
      <c r="B246" s="24" t="s">
        <v>275</v>
      </c>
      <c r="C246" s="38">
        <v>470179.76</v>
      </c>
    </row>
    <row r="247" spans="1:3" s="50" customFormat="1" ht="24">
      <c r="A247" s="10" t="s">
        <v>37</v>
      </c>
      <c r="B247" s="28" t="s">
        <v>276</v>
      </c>
      <c r="C247" s="12">
        <v>4611641.47</v>
      </c>
    </row>
    <row r="248" spans="1:3" ht="15">
      <c r="A248" s="30"/>
      <c r="B248" s="31" t="s">
        <v>277</v>
      </c>
      <c r="C248" s="15">
        <f>SUM(C226:C247)</f>
        <v>69855510.03999999</v>
      </c>
    </row>
    <row r="249" spans="1:3" ht="15">
      <c r="A249" s="30"/>
      <c r="B249" s="31" t="s">
        <v>279</v>
      </c>
      <c r="C249" s="15">
        <f>+C248+C223+C202</f>
        <v>970303967.2099999</v>
      </c>
    </row>
    <row r="250" spans="1:3" ht="15">
      <c r="A250" s="34"/>
      <c r="B250" s="34"/>
      <c r="C250" s="44"/>
    </row>
    <row r="251" spans="1:3" ht="15">
      <c r="A251" s="35"/>
      <c r="B251" s="36" t="s">
        <v>278</v>
      </c>
      <c r="C251" s="37">
        <f>+C249+C41</f>
        <v>10321232518.000002</v>
      </c>
    </row>
  </sheetData>
  <sheetProtection/>
  <mergeCells count="4">
    <mergeCell ref="A1:C1"/>
    <mergeCell ref="A2:C2"/>
    <mergeCell ref="A3:C3"/>
    <mergeCell ref="B4:C4"/>
  </mergeCells>
  <printOptions/>
  <pageMargins left="0.5905511811023623" right="0.3937007874015748" top="0.7874015748031497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guadalupe_perez</cp:lastModifiedBy>
  <cp:lastPrinted>2015-03-24T17:41:40Z</cp:lastPrinted>
  <dcterms:created xsi:type="dcterms:W3CDTF">2015-01-27T16:45:18Z</dcterms:created>
  <dcterms:modified xsi:type="dcterms:W3CDTF">2015-03-27T19:56:23Z</dcterms:modified>
  <cp:category/>
  <cp:version/>
  <cp:contentType/>
  <cp:contentStatus/>
</cp:coreProperties>
</file>